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a\Downloads\"/>
    </mc:Choice>
  </mc:AlternateContent>
  <xr:revisionPtr revIDLastSave="0" documentId="13_ncr:1_{8948EDF4-3AA4-46D2-BDA1-3D0001E7FC18}" xr6:coauthVersionLast="44" xr6:coauthVersionMax="44" xr10:uidLastSave="{00000000-0000-0000-0000-000000000000}"/>
  <bookViews>
    <workbookView xWindow="-110" yWindow="-110" windowWidth="19420" windowHeight="10420" xr2:uid="{EE6B1627-7782-4762-B3D4-3F015F27C984}"/>
  </bookViews>
  <sheets>
    <sheet name="País-SinActamientoMedidas" sheetId="1" r:id="rId1"/>
    <sheet name="País-ConAcatamMedid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3" i="2" l="1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<sst xmlns="http://schemas.openxmlformats.org/spreadsheetml/2006/main" count="14" uniqueCount="8">
  <si>
    <t>Proyecciones Sin Acatamiento de Medidas
(Actualizadas al 1 de Julio)</t>
  </si>
  <si>
    <t>Fecha</t>
  </si>
  <si>
    <t>Acumulados</t>
  </si>
  <si>
    <t>Casos por Día</t>
  </si>
  <si>
    <t>Activos</t>
  </si>
  <si>
    <t>Hospitalizados</t>
  </si>
  <si>
    <t>UCI</t>
  </si>
  <si>
    <t>Proyecciones Con Acatamiento de Medidas
(Actualizadas al 1 de Julio)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</si>
</sst>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charset val="134"/>
    </font>
    <font>
      <b/>
      <sz val="11"/>
      <name val="Calibri"/>
      <charset val="134"/>
    </font>
    <font>
      <b/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164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/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4" fontId="3" fillId="2" borderId="1" xfId="0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0</xdr:row>
      <xdr:rowOff>160020</xdr:rowOff>
    </xdr:from>
    <xdr:to>
      <xdr:col>1</xdr:col>
      <xdr:colOff>614680</xdr:colOff>
      <xdr:row>3</xdr:row>
      <xdr:rowOff>161925</xdr:rowOff>
    </xdr:to>
    <xdr:pic>
      <xdr:nvPicPr>
        <xdr:cNvPr id="2" name="officeArt object" descr="officeArt object">
          <a:extLst>
            <a:ext uri="{FF2B5EF4-FFF2-40B4-BE49-F238E27FC236}">
              <a16:creationId xmlns:a16="http://schemas.microsoft.com/office/drawing/2014/main" id="{40565DA2-07DD-4568-8C65-B3E6289E7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5010" y="160020"/>
          <a:ext cx="553720" cy="554355"/>
        </a:xfrm>
        <a:prstGeom prst="rect">
          <a:avLst/>
        </a:prstGeom>
        <a:ln w="12700">
          <a:miter lim="400000"/>
          <a:headEnd/>
          <a:tailEnd/>
        </a:ln>
        <a:effectLst>
          <a:outerShdw blurRad="50800" dist="38100" dir="2700000" rotWithShape="0">
            <a:srgbClr val="000000">
              <a:alpha val="40000"/>
            </a:srgbClr>
          </a:outerShdw>
        </a:effectLst>
      </xdr:spPr>
    </xdr:pic>
    <xdr:clientData/>
  </xdr:twoCellAnchor>
  <xdr:twoCellAnchor editAs="oneCell">
    <xdr:from>
      <xdr:col>1</xdr:col>
      <xdr:colOff>787400</xdr:colOff>
      <xdr:row>1</xdr:row>
      <xdr:rowOff>60960</xdr:rowOff>
    </xdr:from>
    <xdr:to>
      <xdr:col>1</xdr:col>
      <xdr:colOff>1386840</xdr:colOff>
      <xdr:row>3</xdr:row>
      <xdr:rowOff>123825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B2A35304-F84F-456B-9CFE-86584924E276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3350" y="245110"/>
          <a:ext cx="599440" cy="431165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  <xdr:twoCellAnchor editAs="oneCell">
    <xdr:from>
      <xdr:col>2</xdr:col>
      <xdr:colOff>105410</xdr:colOff>
      <xdr:row>1</xdr:row>
      <xdr:rowOff>85090</xdr:rowOff>
    </xdr:from>
    <xdr:to>
      <xdr:col>2</xdr:col>
      <xdr:colOff>595369</xdr:colOff>
      <xdr:row>3</xdr:row>
      <xdr:rowOff>53340</xdr:rowOff>
    </xdr:to>
    <xdr:pic>
      <xdr:nvPicPr>
        <xdr:cNvPr id="4" name="officeArt object" descr="officeArt object">
          <a:extLst>
            <a:ext uri="{FF2B5EF4-FFF2-40B4-BE49-F238E27FC236}">
              <a16:creationId xmlns:a16="http://schemas.microsoft.com/office/drawing/2014/main" id="{F4089F33-6AA5-47F4-B830-52D0C4FDA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r="34719"/>
        <a:stretch>
          <a:fillRect/>
        </a:stretch>
      </xdr:blipFill>
      <xdr:spPr>
        <a:xfrm>
          <a:off x="2213610" y="269240"/>
          <a:ext cx="489959" cy="336550"/>
        </a:xfrm>
        <a:prstGeom prst="rect">
          <a:avLst/>
        </a:prstGeom>
        <a:ln w="12700">
          <a:miter lim="400000"/>
          <a:headEnd/>
          <a:tailEnd/>
        </a:ln>
      </xdr:spPr>
    </xdr:pic>
    <xdr:clientData/>
  </xdr:twoCellAnchor>
  <xdr:twoCellAnchor editAs="oneCell">
    <xdr:from>
      <xdr:col>5</xdr:col>
      <xdr:colOff>979170</xdr:colOff>
      <xdr:row>1</xdr:row>
      <xdr:rowOff>97790</xdr:rowOff>
    </xdr:from>
    <xdr:to>
      <xdr:col>6</xdr:col>
      <xdr:colOff>474979</xdr:colOff>
      <xdr:row>3</xdr:row>
      <xdr:rowOff>79375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AFA8B95-D64B-4415-BBFA-8733C751E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8170" y="281940"/>
          <a:ext cx="638809" cy="349885"/>
        </a:xfrm>
        <a:prstGeom prst="rect">
          <a:avLst/>
        </a:prstGeom>
      </xdr:spPr>
    </xdr:pic>
    <xdr:clientData/>
  </xdr:twoCellAnchor>
  <xdr:twoCellAnchor editAs="oneCell">
    <xdr:from>
      <xdr:col>2</xdr:col>
      <xdr:colOff>753111</xdr:colOff>
      <xdr:row>1</xdr:row>
      <xdr:rowOff>43815</xdr:rowOff>
    </xdr:from>
    <xdr:to>
      <xdr:col>3</xdr:col>
      <xdr:colOff>205741</xdr:colOff>
      <xdr:row>3</xdr:row>
      <xdr:rowOff>15875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E6FCDC4-97F0-4279-AC90-E1469DF3A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1311" y="227965"/>
          <a:ext cx="938530" cy="340360"/>
        </a:xfrm>
        <a:prstGeom prst="rect">
          <a:avLst/>
        </a:prstGeom>
      </xdr:spPr>
    </xdr:pic>
    <xdr:clientData/>
  </xdr:twoCellAnchor>
  <xdr:twoCellAnchor editAs="oneCell">
    <xdr:from>
      <xdr:col>5</xdr:col>
      <xdr:colOff>170180</xdr:colOff>
      <xdr:row>1</xdr:row>
      <xdr:rowOff>111760</xdr:rowOff>
    </xdr:from>
    <xdr:to>
      <xdr:col>5</xdr:col>
      <xdr:colOff>938530</xdr:colOff>
      <xdr:row>3</xdr:row>
      <xdr:rowOff>44450</xdr:rowOff>
    </xdr:to>
    <xdr:pic>
      <xdr:nvPicPr>
        <xdr:cNvPr id="7" name="Picture 6" descr="Picture 6">
          <a:extLst>
            <a:ext uri="{FF2B5EF4-FFF2-40B4-BE49-F238E27FC236}">
              <a16:creationId xmlns:a16="http://schemas.microsoft.com/office/drawing/2014/main" id="{DFEFB0EF-476C-4529-80A1-09641C419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39180" y="295910"/>
          <a:ext cx="768350" cy="300990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  <xdr:twoCellAnchor editAs="oneCell">
    <xdr:from>
      <xdr:col>6</xdr:col>
      <xdr:colOff>501650</xdr:colOff>
      <xdr:row>1</xdr:row>
      <xdr:rowOff>25399</xdr:rowOff>
    </xdr:from>
    <xdr:to>
      <xdr:col>6</xdr:col>
      <xdr:colOff>933450</xdr:colOff>
      <xdr:row>3</xdr:row>
      <xdr:rowOff>108028</xdr:rowOff>
    </xdr:to>
    <xdr:pic>
      <xdr:nvPicPr>
        <xdr:cNvPr id="8" name="Picture 7" descr="Justicia para la CCSS! | Informa-Tico">
          <a:extLst>
            <a:ext uri="{FF2B5EF4-FFF2-40B4-BE49-F238E27FC236}">
              <a16:creationId xmlns:a16="http://schemas.microsoft.com/office/drawing/2014/main" id="{FB0B1E39-A337-405F-8DBE-8B4A17A09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3650" y="209549"/>
          <a:ext cx="431800" cy="45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167640</xdr:rowOff>
    </xdr:from>
    <xdr:to>
      <xdr:col>1</xdr:col>
      <xdr:colOff>629920</xdr:colOff>
      <xdr:row>3</xdr:row>
      <xdr:rowOff>168275</xdr:rowOff>
    </xdr:to>
    <xdr:pic>
      <xdr:nvPicPr>
        <xdr:cNvPr id="2" name="officeArt object" descr="officeArt object">
          <a:extLst>
            <a:ext uri="{FF2B5EF4-FFF2-40B4-BE49-F238E27FC236}">
              <a16:creationId xmlns:a16="http://schemas.microsoft.com/office/drawing/2014/main" id="{219135E0-233A-4583-8441-2CB57E719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167640"/>
          <a:ext cx="553720" cy="553085"/>
        </a:xfrm>
        <a:prstGeom prst="rect">
          <a:avLst/>
        </a:prstGeom>
        <a:ln w="12700">
          <a:miter lim="400000"/>
          <a:headEnd/>
          <a:tailEnd/>
        </a:ln>
        <a:effectLst>
          <a:outerShdw blurRad="50800" dist="38100" dir="2700000" rotWithShape="0">
            <a:srgbClr val="000000">
              <a:alpha val="40000"/>
            </a:srgbClr>
          </a:outerShdw>
        </a:effectLst>
      </xdr:spPr>
    </xdr:pic>
    <xdr:clientData/>
  </xdr:twoCellAnchor>
  <xdr:twoCellAnchor editAs="oneCell">
    <xdr:from>
      <xdr:col>1</xdr:col>
      <xdr:colOff>985520</xdr:colOff>
      <xdr:row>1</xdr:row>
      <xdr:rowOff>68580</xdr:rowOff>
    </xdr:from>
    <xdr:to>
      <xdr:col>2</xdr:col>
      <xdr:colOff>270510</xdr:colOff>
      <xdr:row>3</xdr:row>
      <xdr:rowOff>131445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C6FE0351-63C9-4C5D-A252-FCBA121495F6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5120" y="259080"/>
          <a:ext cx="624840" cy="431165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  <xdr:twoCellAnchor editAs="oneCell">
    <xdr:from>
      <xdr:col>2</xdr:col>
      <xdr:colOff>478790</xdr:colOff>
      <xdr:row>1</xdr:row>
      <xdr:rowOff>130810</xdr:rowOff>
    </xdr:from>
    <xdr:to>
      <xdr:col>2</xdr:col>
      <xdr:colOff>816349</xdr:colOff>
      <xdr:row>3</xdr:row>
      <xdr:rowOff>99060</xdr:rowOff>
    </xdr:to>
    <xdr:pic>
      <xdr:nvPicPr>
        <xdr:cNvPr id="4" name="officeArt object" descr="officeArt object">
          <a:extLst>
            <a:ext uri="{FF2B5EF4-FFF2-40B4-BE49-F238E27FC236}">
              <a16:creationId xmlns:a16="http://schemas.microsoft.com/office/drawing/2014/main" id="{07F05A4F-1952-4DAC-8D74-899661189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r="34719"/>
        <a:stretch>
          <a:fillRect/>
        </a:stretch>
      </xdr:blipFill>
      <xdr:spPr>
        <a:xfrm>
          <a:off x="2409190" y="321310"/>
          <a:ext cx="489959" cy="336550"/>
        </a:xfrm>
        <a:prstGeom prst="rect">
          <a:avLst/>
        </a:prstGeom>
        <a:ln w="12700">
          <a:miter lim="400000"/>
          <a:headEnd/>
          <a:tailEnd/>
        </a:ln>
      </xdr:spPr>
    </xdr:pic>
    <xdr:clientData/>
  </xdr:twoCellAnchor>
  <xdr:twoCellAnchor editAs="oneCell">
    <xdr:from>
      <xdr:col>6</xdr:col>
      <xdr:colOff>25400</xdr:colOff>
      <xdr:row>1</xdr:row>
      <xdr:rowOff>92710</xdr:rowOff>
    </xdr:from>
    <xdr:to>
      <xdr:col>6</xdr:col>
      <xdr:colOff>586739</xdr:colOff>
      <xdr:row>3</xdr:row>
      <xdr:rowOff>44595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457455C-218A-45D1-BEFC-19888B979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6900" y="283210"/>
          <a:ext cx="561339" cy="320185"/>
        </a:xfrm>
        <a:prstGeom prst="rect">
          <a:avLst/>
        </a:prstGeom>
      </xdr:spPr>
    </xdr:pic>
    <xdr:clientData/>
  </xdr:twoCellAnchor>
  <xdr:twoCellAnchor editAs="oneCell">
    <xdr:from>
      <xdr:col>2</xdr:col>
      <xdr:colOff>996951</xdr:colOff>
      <xdr:row>1</xdr:row>
      <xdr:rowOff>45085</xdr:rowOff>
    </xdr:from>
    <xdr:to>
      <xdr:col>3</xdr:col>
      <xdr:colOff>629921</xdr:colOff>
      <xdr:row>3</xdr:row>
      <xdr:rowOff>17145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2F12343-ED91-4D25-80C7-BB7325D05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7351" y="235585"/>
          <a:ext cx="763270" cy="340360"/>
        </a:xfrm>
        <a:prstGeom prst="rect">
          <a:avLst/>
        </a:prstGeom>
      </xdr:spPr>
    </xdr:pic>
    <xdr:clientData/>
  </xdr:twoCellAnchor>
  <xdr:twoCellAnchor editAs="oneCell">
    <xdr:from>
      <xdr:col>5</xdr:col>
      <xdr:colOff>358140</xdr:colOff>
      <xdr:row>1</xdr:row>
      <xdr:rowOff>124460</xdr:rowOff>
    </xdr:from>
    <xdr:to>
      <xdr:col>5</xdr:col>
      <xdr:colOff>1121410</xdr:colOff>
      <xdr:row>3</xdr:row>
      <xdr:rowOff>57150</xdr:rowOff>
    </xdr:to>
    <xdr:pic>
      <xdr:nvPicPr>
        <xdr:cNvPr id="7" name="Picture 6" descr="Picture 6">
          <a:extLst>
            <a:ext uri="{FF2B5EF4-FFF2-40B4-BE49-F238E27FC236}">
              <a16:creationId xmlns:a16="http://schemas.microsoft.com/office/drawing/2014/main" id="{CC6615E3-4A85-489D-8652-CE4AC1F9F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914390" y="314960"/>
          <a:ext cx="763270" cy="300990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  <xdr:twoCellAnchor editAs="oneCell">
    <xdr:from>
      <xdr:col>6</xdr:col>
      <xdr:colOff>725170</xdr:colOff>
      <xdr:row>1</xdr:row>
      <xdr:rowOff>22859</xdr:rowOff>
    </xdr:from>
    <xdr:to>
      <xdr:col>6</xdr:col>
      <xdr:colOff>1136650</xdr:colOff>
      <xdr:row>3</xdr:row>
      <xdr:rowOff>105488</xdr:rowOff>
    </xdr:to>
    <xdr:pic>
      <xdr:nvPicPr>
        <xdr:cNvPr id="8" name="Picture 7" descr="Justicia para la CCSS! | Informa-Tico">
          <a:extLst>
            <a:ext uri="{FF2B5EF4-FFF2-40B4-BE49-F238E27FC236}">
              <a16:creationId xmlns:a16="http://schemas.microsoft.com/office/drawing/2014/main" id="{CE6F9ACA-177D-4A61-BC3E-7F488511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6670" y="213359"/>
          <a:ext cx="411480" cy="45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3497F-61DA-425C-937E-6EACED62355B}">
  <dimension ref="B2:G223"/>
  <sheetViews>
    <sheetView tabSelected="1" zoomScale="80" zoomScaleNormal="80" workbookViewId="0">
      <selection activeCell="I142" sqref="I142"/>
    </sheetView>
  </sheetViews>
  <sheetFormatPr baseColWidth="10" defaultColWidth="8.81640625" defaultRowHeight="14.5"/>
  <cols>
    <col min="1" max="1" width="8.81640625" style="3"/>
    <col min="2" max="2" width="21.36328125" style="9" customWidth="1"/>
    <col min="3" max="3" width="19.08984375" style="10" customWidth="1"/>
    <col min="4" max="4" width="17.6328125" style="10" customWidth="1"/>
    <col min="5" max="5" width="18.54296875" style="10" customWidth="1"/>
    <col min="6" max="6" width="16.36328125" style="10" customWidth="1"/>
    <col min="7" max="7" width="14.6328125" style="10" customWidth="1"/>
    <col min="8" max="16384" width="8.81640625" style="3"/>
  </cols>
  <sheetData>
    <row r="2" spans="2:7">
      <c r="B2" s="1" t="s">
        <v>0</v>
      </c>
      <c r="C2" s="2"/>
      <c r="D2" s="2"/>
      <c r="E2" s="2"/>
      <c r="F2" s="2"/>
      <c r="G2" s="2"/>
    </row>
    <row r="3" spans="2:7">
      <c r="B3" s="2"/>
      <c r="C3" s="2"/>
      <c r="D3" s="2"/>
      <c r="E3" s="2"/>
      <c r="F3" s="2"/>
      <c r="G3" s="2"/>
    </row>
    <row r="4" spans="2:7">
      <c r="B4" s="2"/>
      <c r="C4" s="2"/>
      <c r="D4" s="2"/>
      <c r="E4" s="2"/>
      <c r="F4" s="2"/>
      <c r="G4" s="2"/>
    </row>
    <row r="5" spans="2:7" s="6" customFormat="1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</row>
    <row r="6" spans="2:7">
      <c r="B6" s="7">
        <v>43887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2:7">
      <c r="B7" s="7">
        <v>43888</v>
      </c>
      <c r="C7" s="8">
        <v>0</v>
      </c>
      <c r="D7" s="8">
        <f>(C7-C6)</f>
        <v>0</v>
      </c>
      <c r="E7" s="8">
        <v>0</v>
      </c>
      <c r="F7" s="8">
        <v>0</v>
      </c>
      <c r="G7" s="8">
        <v>0</v>
      </c>
    </row>
    <row r="8" spans="2:7">
      <c r="B8" s="7">
        <v>43889</v>
      </c>
      <c r="C8" s="8">
        <v>0</v>
      </c>
      <c r="D8" s="8">
        <f t="shared" ref="D8:D71" si="0">(C8-C7)</f>
        <v>0</v>
      </c>
      <c r="E8" s="8">
        <v>0</v>
      </c>
      <c r="F8" s="8">
        <v>0</v>
      </c>
      <c r="G8" s="8">
        <v>0</v>
      </c>
    </row>
    <row r="9" spans="2:7">
      <c r="B9" s="7">
        <v>43890</v>
      </c>
      <c r="C9" s="8">
        <v>0</v>
      </c>
      <c r="D9" s="8">
        <f t="shared" si="0"/>
        <v>0</v>
      </c>
      <c r="E9" s="8">
        <v>0</v>
      </c>
      <c r="F9" s="8">
        <v>0</v>
      </c>
      <c r="G9" s="8">
        <v>0</v>
      </c>
    </row>
    <row r="10" spans="2:7">
      <c r="B10" s="7">
        <v>43891</v>
      </c>
      <c r="C10" s="8">
        <v>0</v>
      </c>
      <c r="D10" s="8">
        <f t="shared" si="0"/>
        <v>0</v>
      </c>
      <c r="E10" s="8">
        <v>0</v>
      </c>
      <c r="F10" s="8">
        <v>0</v>
      </c>
      <c r="G10" s="8">
        <v>0</v>
      </c>
    </row>
    <row r="11" spans="2:7">
      <c r="B11" s="7">
        <v>43892</v>
      </c>
      <c r="C11" s="8">
        <v>0</v>
      </c>
      <c r="D11" s="8">
        <f t="shared" si="0"/>
        <v>0</v>
      </c>
      <c r="E11" s="8">
        <v>0</v>
      </c>
      <c r="F11" s="8">
        <v>0</v>
      </c>
      <c r="G11" s="8">
        <v>0</v>
      </c>
    </row>
    <row r="12" spans="2:7">
      <c r="B12" s="7">
        <v>43893</v>
      </c>
      <c r="C12" s="8">
        <v>0</v>
      </c>
      <c r="D12" s="8">
        <f t="shared" si="0"/>
        <v>0</v>
      </c>
      <c r="E12" s="8">
        <v>0</v>
      </c>
      <c r="F12" s="8">
        <v>0</v>
      </c>
      <c r="G12" s="8">
        <v>0</v>
      </c>
    </row>
    <row r="13" spans="2:7">
      <c r="B13" s="7">
        <v>43894</v>
      </c>
      <c r="C13" s="8">
        <v>0</v>
      </c>
      <c r="D13" s="8">
        <f t="shared" si="0"/>
        <v>0</v>
      </c>
      <c r="E13" s="8">
        <v>0</v>
      </c>
      <c r="F13" s="8">
        <v>0</v>
      </c>
      <c r="G13" s="8">
        <v>0</v>
      </c>
    </row>
    <row r="14" spans="2:7">
      <c r="B14" s="7">
        <v>43895</v>
      </c>
      <c r="C14" s="8">
        <v>0</v>
      </c>
      <c r="D14" s="8">
        <f t="shared" si="0"/>
        <v>0</v>
      </c>
      <c r="E14" s="8">
        <v>0</v>
      </c>
      <c r="F14" s="8">
        <v>0</v>
      </c>
      <c r="G14" s="8">
        <v>0</v>
      </c>
    </row>
    <row r="15" spans="2:7">
      <c r="B15" s="7">
        <v>43896</v>
      </c>
      <c r="C15" s="8">
        <v>0</v>
      </c>
      <c r="D15" s="8">
        <f t="shared" si="0"/>
        <v>0</v>
      </c>
      <c r="E15" s="8">
        <v>0</v>
      </c>
      <c r="F15" s="8">
        <v>0</v>
      </c>
      <c r="G15" s="8">
        <v>0</v>
      </c>
    </row>
    <row r="16" spans="2:7">
      <c r="B16" s="7">
        <v>43897</v>
      </c>
      <c r="C16" s="8">
        <v>0</v>
      </c>
      <c r="D16" s="8">
        <f t="shared" si="0"/>
        <v>0</v>
      </c>
      <c r="E16" s="8">
        <v>0</v>
      </c>
      <c r="F16" s="8">
        <v>0</v>
      </c>
      <c r="G16" s="8">
        <v>0</v>
      </c>
    </row>
    <row r="17" spans="2:7">
      <c r="B17" s="7">
        <v>43898</v>
      </c>
      <c r="C17" s="8">
        <v>5</v>
      </c>
      <c r="D17" s="8">
        <f t="shared" si="0"/>
        <v>5</v>
      </c>
      <c r="E17" s="8">
        <v>5</v>
      </c>
      <c r="F17" s="8">
        <v>0</v>
      </c>
      <c r="G17" s="8">
        <v>0</v>
      </c>
    </row>
    <row r="18" spans="2:7">
      <c r="B18" s="7">
        <v>43899</v>
      </c>
      <c r="C18" s="8">
        <v>18</v>
      </c>
      <c r="D18" s="8">
        <f t="shared" si="0"/>
        <v>13</v>
      </c>
      <c r="E18" s="8">
        <v>18</v>
      </c>
      <c r="F18" s="8">
        <v>0</v>
      </c>
      <c r="G18" s="8">
        <v>0</v>
      </c>
    </row>
    <row r="19" spans="2:7">
      <c r="B19" s="7">
        <v>43900</v>
      </c>
      <c r="C19" s="8">
        <v>18</v>
      </c>
      <c r="D19" s="8">
        <f t="shared" si="0"/>
        <v>0</v>
      </c>
      <c r="E19" s="8">
        <v>18</v>
      </c>
      <c r="F19" s="8">
        <v>0</v>
      </c>
      <c r="G19" s="8">
        <v>0</v>
      </c>
    </row>
    <row r="20" spans="2:7">
      <c r="B20" s="7">
        <v>43901</v>
      </c>
      <c r="C20" s="8">
        <v>24</v>
      </c>
      <c r="D20" s="8">
        <f t="shared" si="0"/>
        <v>6</v>
      </c>
      <c r="E20" s="8">
        <v>24</v>
      </c>
      <c r="F20" s="8">
        <v>0</v>
      </c>
      <c r="G20" s="8">
        <v>0</v>
      </c>
    </row>
    <row r="21" spans="2:7">
      <c r="B21" s="7">
        <v>43902</v>
      </c>
      <c r="C21" s="8">
        <v>27</v>
      </c>
      <c r="D21" s="8">
        <f t="shared" si="0"/>
        <v>3</v>
      </c>
      <c r="E21" s="8">
        <v>27</v>
      </c>
      <c r="F21" s="8">
        <v>0</v>
      </c>
      <c r="G21" s="8">
        <v>0</v>
      </c>
    </row>
    <row r="22" spans="2:7">
      <c r="B22" s="7">
        <v>43903</v>
      </c>
      <c r="C22" s="8">
        <v>35</v>
      </c>
      <c r="D22" s="8">
        <f t="shared" si="0"/>
        <v>8</v>
      </c>
      <c r="E22" s="8">
        <v>35</v>
      </c>
      <c r="F22" s="8">
        <v>0.4</v>
      </c>
      <c r="G22" s="8">
        <v>0</v>
      </c>
    </row>
    <row r="23" spans="2:7">
      <c r="B23" s="7">
        <v>43904</v>
      </c>
      <c r="C23" s="8">
        <v>41</v>
      </c>
      <c r="D23" s="8">
        <f t="shared" si="0"/>
        <v>6</v>
      </c>
      <c r="E23" s="8">
        <v>41.1</v>
      </c>
      <c r="F23" s="8">
        <v>1.4</v>
      </c>
      <c r="G23" s="8">
        <v>0</v>
      </c>
    </row>
    <row r="24" spans="2:7">
      <c r="B24" s="7">
        <v>43905</v>
      </c>
      <c r="C24" s="8">
        <v>45</v>
      </c>
      <c r="D24" s="8">
        <f t="shared" si="0"/>
        <v>4</v>
      </c>
      <c r="E24" s="8">
        <v>45.1</v>
      </c>
      <c r="F24" s="8">
        <v>1.4</v>
      </c>
      <c r="G24" s="8">
        <v>0</v>
      </c>
    </row>
    <row r="25" spans="2:7">
      <c r="B25" s="7">
        <v>43906</v>
      </c>
      <c r="C25" s="8">
        <v>51</v>
      </c>
      <c r="D25" s="8">
        <f t="shared" si="0"/>
        <v>6</v>
      </c>
      <c r="E25" s="8">
        <v>51.1</v>
      </c>
      <c r="F25" s="8">
        <v>1.85</v>
      </c>
      <c r="G25" s="8">
        <v>0</v>
      </c>
    </row>
    <row r="26" spans="2:7">
      <c r="B26" s="7">
        <v>43907</v>
      </c>
      <c r="C26" s="8">
        <v>78</v>
      </c>
      <c r="D26" s="8">
        <f t="shared" si="0"/>
        <v>27</v>
      </c>
      <c r="E26" s="8">
        <v>78.099999999999994</v>
      </c>
      <c r="F26" s="8">
        <v>1.95</v>
      </c>
      <c r="G26" s="8">
        <v>0.05</v>
      </c>
    </row>
    <row r="27" spans="2:7">
      <c r="B27" s="7">
        <v>43908</v>
      </c>
      <c r="C27" s="8">
        <v>90</v>
      </c>
      <c r="D27" s="8">
        <f t="shared" si="0"/>
        <v>12</v>
      </c>
      <c r="E27" s="8">
        <v>90.1</v>
      </c>
      <c r="F27" s="8">
        <v>2.5</v>
      </c>
      <c r="G27" s="8">
        <v>0.25</v>
      </c>
    </row>
    <row r="28" spans="2:7">
      <c r="B28" s="7">
        <v>43909</v>
      </c>
      <c r="C28" s="8">
        <v>111</v>
      </c>
      <c r="D28" s="8">
        <f t="shared" si="0"/>
        <v>21</v>
      </c>
      <c r="E28" s="8">
        <v>111.1</v>
      </c>
      <c r="F28" s="8">
        <v>2.85</v>
      </c>
      <c r="G28" s="8">
        <v>0.25</v>
      </c>
    </row>
    <row r="29" spans="2:7">
      <c r="B29" s="7">
        <v>43910</v>
      </c>
      <c r="C29" s="8">
        <v>131</v>
      </c>
      <c r="D29" s="8">
        <f t="shared" si="0"/>
        <v>20</v>
      </c>
      <c r="E29" s="8">
        <v>131.1</v>
      </c>
      <c r="F29" s="8">
        <v>2.9</v>
      </c>
      <c r="G29" s="8">
        <v>0.35</v>
      </c>
    </row>
    <row r="30" spans="2:7">
      <c r="B30" s="7">
        <v>43911</v>
      </c>
      <c r="C30" s="8">
        <v>147</v>
      </c>
      <c r="D30" s="8">
        <f t="shared" si="0"/>
        <v>16</v>
      </c>
      <c r="E30" s="8">
        <v>147.1</v>
      </c>
      <c r="F30" s="8">
        <v>3.25</v>
      </c>
      <c r="G30" s="8">
        <v>0.45</v>
      </c>
    </row>
    <row r="31" spans="2:7">
      <c r="B31" s="7">
        <v>43912</v>
      </c>
      <c r="C31" s="8">
        <v>172</v>
      </c>
      <c r="D31" s="8">
        <f t="shared" si="0"/>
        <v>25</v>
      </c>
      <c r="E31" s="8">
        <v>172.25</v>
      </c>
      <c r="F31" s="8">
        <v>5.3</v>
      </c>
      <c r="G31" s="8">
        <v>0.75</v>
      </c>
    </row>
    <row r="32" spans="2:7">
      <c r="B32" s="7">
        <v>43913</v>
      </c>
      <c r="C32" s="8">
        <v>184</v>
      </c>
      <c r="D32" s="8">
        <f t="shared" si="0"/>
        <v>12</v>
      </c>
      <c r="E32" s="8">
        <v>184.25</v>
      </c>
      <c r="F32" s="8">
        <v>5.95</v>
      </c>
      <c r="G32" s="8">
        <v>0.85</v>
      </c>
    </row>
    <row r="33" spans="2:7">
      <c r="B33" s="7">
        <v>43914</v>
      </c>
      <c r="C33" s="8">
        <v>212</v>
      </c>
      <c r="D33" s="8">
        <f t="shared" si="0"/>
        <v>28</v>
      </c>
      <c r="E33" s="8">
        <v>212.25</v>
      </c>
      <c r="F33" s="8">
        <v>6.95</v>
      </c>
      <c r="G33" s="8">
        <v>0.95</v>
      </c>
    </row>
    <row r="34" spans="2:7">
      <c r="B34" s="7">
        <v>43915</v>
      </c>
      <c r="C34" s="8">
        <v>238</v>
      </c>
      <c r="D34" s="8">
        <f t="shared" si="0"/>
        <v>26</v>
      </c>
      <c r="E34" s="8">
        <v>237.95</v>
      </c>
      <c r="F34" s="8">
        <v>8</v>
      </c>
      <c r="G34" s="8">
        <v>1.1499999999999999</v>
      </c>
    </row>
    <row r="35" spans="2:7">
      <c r="B35" s="7">
        <v>43916</v>
      </c>
      <c r="C35" s="8">
        <v>266</v>
      </c>
      <c r="D35" s="8">
        <f t="shared" si="0"/>
        <v>28</v>
      </c>
      <c r="E35" s="8">
        <v>265.2</v>
      </c>
      <c r="F35" s="8">
        <v>7.4</v>
      </c>
      <c r="G35" s="8">
        <v>1.9</v>
      </c>
    </row>
    <row r="36" spans="2:7">
      <c r="B36" s="7">
        <v>43917</v>
      </c>
      <c r="C36" s="8">
        <v>286</v>
      </c>
      <c r="D36" s="8">
        <f t="shared" si="0"/>
        <v>20</v>
      </c>
      <c r="E36" s="8">
        <v>285.45</v>
      </c>
      <c r="F36" s="8">
        <v>8.85</v>
      </c>
      <c r="G36" s="8">
        <v>2.4</v>
      </c>
    </row>
    <row r="37" spans="2:7">
      <c r="B37" s="7">
        <v>43918</v>
      </c>
      <c r="C37" s="8">
        <v>320</v>
      </c>
      <c r="D37" s="8">
        <f t="shared" si="0"/>
        <v>34</v>
      </c>
      <c r="E37" s="8">
        <v>319.2</v>
      </c>
      <c r="F37" s="8">
        <v>9.3000000000000007</v>
      </c>
      <c r="G37" s="8">
        <v>2.6</v>
      </c>
    </row>
    <row r="38" spans="2:7">
      <c r="B38" s="7">
        <v>43919</v>
      </c>
      <c r="C38" s="8">
        <v>328</v>
      </c>
      <c r="D38" s="8">
        <f t="shared" si="0"/>
        <v>8</v>
      </c>
      <c r="E38" s="8">
        <v>327.2</v>
      </c>
      <c r="F38" s="8">
        <v>11.5</v>
      </c>
      <c r="G38" s="8">
        <v>3</v>
      </c>
    </row>
    <row r="39" spans="2:7">
      <c r="B39" s="7">
        <v>43920</v>
      </c>
      <c r="C39" s="8">
        <v>340</v>
      </c>
      <c r="D39" s="8">
        <f t="shared" si="0"/>
        <v>12</v>
      </c>
      <c r="E39" s="8">
        <v>338.85</v>
      </c>
      <c r="F39" s="8">
        <v>12.6</v>
      </c>
      <c r="G39" s="8">
        <v>3.45</v>
      </c>
    </row>
    <row r="40" spans="2:7">
      <c r="B40" s="7">
        <v>43921</v>
      </c>
      <c r="C40" s="8">
        <v>365</v>
      </c>
      <c r="D40" s="8">
        <f t="shared" si="0"/>
        <v>25</v>
      </c>
      <c r="E40" s="8">
        <v>363.7</v>
      </c>
      <c r="F40" s="8">
        <v>13.9</v>
      </c>
      <c r="G40" s="8">
        <v>4.0999999999999996</v>
      </c>
    </row>
    <row r="41" spans="2:7">
      <c r="B41" s="7">
        <v>43922</v>
      </c>
      <c r="C41" s="8">
        <v>396</v>
      </c>
      <c r="D41" s="8">
        <f t="shared" si="0"/>
        <v>31</v>
      </c>
      <c r="E41" s="8">
        <v>394.65</v>
      </c>
      <c r="F41" s="8">
        <v>16</v>
      </c>
      <c r="G41" s="8">
        <v>4.4000000000000004</v>
      </c>
    </row>
    <row r="42" spans="2:7">
      <c r="B42" s="7">
        <v>43923</v>
      </c>
      <c r="C42" s="8">
        <v>414</v>
      </c>
      <c r="D42" s="8">
        <f t="shared" si="0"/>
        <v>18</v>
      </c>
      <c r="E42" s="8">
        <v>412.55</v>
      </c>
      <c r="F42" s="8">
        <v>18.05</v>
      </c>
      <c r="G42" s="8">
        <v>5</v>
      </c>
    </row>
    <row r="43" spans="2:7">
      <c r="B43" s="7">
        <v>43924</v>
      </c>
      <c r="C43" s="8">
        <v>435</v>
      </c>
      <c r="D43" s="8">
        <f t="shared" si="0"/>
        <v>21</v>
      </c>
      <c r="E43" s="8">
        <v>431.95</v>
      </c>
      <c r="F43" s="8">
        <v>16.600000000000001</v>
      </c>
      <c r="G43" s="8">
        <v>5.55</v>
      </c>
    </row>
    <row r="44" spans="2:7">
      <c r="B44" s="7">
        <v>43925</v>
      </c>
      <c r="C44" s="8">
        <v>449</v>
      </c>
      <c r="D44" s="8">
        <f t="shared" si="0"/>
        <v>14</v>
      </c>
      <c r="E44" s="8">
        <v>445.5</v>
      </c>
      <c r="F44" s="8">
        <v>16.3</v>
      </c>
      <c r="G44" s="8">
        <v>6.15</v>
      </c>
    </row>
    <row r="45" spans="2:7">
      <c r="B45" s="7">
        <v>43926</v>
      </c>
      <c r="C45" s="8">
        <v>469</v>
      </c>
      <c r="D45" s="8">
        <f t="shared" si="0"/>
        <v>20</v>
      </c>
      <c r="E45" s="8">
        <v>464.6</v>
      </c>
      <c r="F45" s="8">
        <v>17.05</v>
      </c>
      <c r="G45" s="8">
        <v>6.7</v>
      </c>
    </row>
    <row r="46" spans="2:7">
      <c r="B46" s="7">
        <v>43927</v>
      </c>
      <c r="C46" s="8">
        <v>483</v>
      </c>
      <c r="D46" s="8">
        <f t="shared" si="0"/>
        <v>14</v>
      </c>
      <c r="E46" s="8">
        <v>477.35</v>
      </c>
      <c r="F46" s="8">
        <v>17.149999999999999</v>
      </c>
      <c r="G46" s="8">
        <v>7.55</v>
      </c>
    </row>
    <row r="47" spans="2:7">
      <c r="B47" s="7">
        <v>43928</v>
      </c>
      <c r="C47" s="8">
        <v>510</v>
      </c>
      <c r="D47" s="8">
        <f t="shared" si="0"/>
        <v>27</v>
      </c>
      <c r="E47" s="8">
        <v>499.2</v>
      </c>
      <c r="F47" s="8">
        <v>17.649999999999999</v>
      </c>
      <c r="G47" s="8">
        <v>7.6</v>
      </c>
    </row>
    <row r="48" spans="2:7">
      <c r="B48" s="7">
        <v>43929</v>
      </c>
      <c r="C48" s="8">
        <v>545</v>
      </c>
      <c r="D48" s="8">
        <f t="shared" si="0"/>
        <v>35</v>
      </c>
      <c r="E48" s="8">
        <v>520.5</v>
      </c>
      <c r="F48" s="8">
        <v>17.5</v>
      </c>
      <c r="G48" s="8">
        <v>7.45</v>
      </c>
    </row>
    <row r="49" spans="2:7">
      <c r="B49" s="7">
        <v>43930</v>
      </c>
      <c r="C49" s="8">
        <v>568.95000000000005</v>
      </c>
      <c r="D49" s="8">
        <f t="shared" si="0"/>
        <v>23.950000000000045</v>
      </c>
      <c r="E49" s="8">
        <v>543.65</v>
      </c>
      <c r="F49" s="8">
        <v>16.899999999999999</v>
      </c>
      <c r="G49" s="8">
        <v>8</v>
      </c>
    </row>
    <row r="50" spans="2:7">
      <c r="B50" s="7">
        <v>43931</v>
      </c>
      <c r="C50" s="8">
        <v>580.95000000000005</v>
      </c>
      <c r="D50" s="8">
        <f t="shared" si="0"/>
        <v>12</v>
      </c>
      <c r="E50" s="8">
        <v>547.95000000000005</v>
      </c>
      <c r="F50" s="8">
        <v>16.3</v>
      </c>
      <c r="G50" s="8">
        <v>8.65</v>
      </c>
    </row>
    <row r="51" spans="2:7">
      <c r="B51" s="7">
        <v>43932</v>
      </c>
      <c r="C51" s="8">
        <v>596.95000000000005</v>
      </c>
      <c r="D51" s="8">
        <f t="shared" si="0"/>
        <v>16</v>
      </c>
      <c r="E51" s="8">
        <v>559.54999999999995</v>
      </c>
      <c r="F51" s="8">
        <v>15.7</v>
      </c>
      <c r="G51" s="8">
        <v>8.6999999999999993</v>
      </c>
    </row>
    <row r="52" spans="2:7">
      <c r="B52" s="7">
        <v>43933</v>
      </c>
      <c r="C52" s="8">
        <v>609.95000000000005</v>
      </c>
      <c r="D52" s="8">
        <f t="shared" si="0"/>
        <v>13</v>
      </c>
      <c r="E52" s="8">
        <v>563.29999999999995</v>
      </c>
      <c r="F52" s="8">
        <v>16.5</v>
      </c>
      <c r="G52" s="8">
        <v>8.25</v>
      </c>
    </row>
    <row r="53" spans="2:7">
      <c r="B53" s="7">
        <v>43934</v>
      </c>
      <c r="C53" s="8">
        <v>616.95000000000005</v>
      </c>
      <c r="D53" s="8">
        <f t="shared" si="0"/>
        <v>7</v>
      </c>
      <c r="E53" s="8">
        <v>562.35</v>
      </c>
      <c r="F53" s="8">
        <v>17.45</v>
      </c>
      <c r="G53" s="8">
        <v>8.0500000000000007</v>
      </c>
    </row>
    <row r="54" spans="2:7">
      <c r="B54" s="7">
        <v>43935</v>
      </c>
      <c r="C54" s="8">
        <v>633.95000000000005</v>
      </c>
      <c r="D54" s="8">
        <f t="shared" si="0"/>
        <v>17</v>
      </c>
      <c r="E54" s="8">
        <v>573.35</v>
      </c>
      <c r="F54" s="8">
        <v>16.05</v>
      </c>
      <c r="G54" s="8">
        <v>8.6</v>
      </c>
    </row>
    <row r="55" spans="2:7">
      <c r="B55" s="7">
        <v>43936</v>
      </c>
      <c r="C55" s="8">
        <v>642.95000000000005</v>
      </c>
      <c r="D55" s="8">
        <f t="shared" si="0"/>
        <v>9</v>
      </c>
      <c r="E55" s="8">
        <v>575.85</v>
      </c>
      <c r="F55" s="8">
        <v>16.100000000000001</v>
      </c>
      <c r="G55" s="8">
        <v>8.4499999999999993</v>
      </c>
    </row>
    <row r="56" spans="2:7">
      <c r="B56" s="7">
        <v>43937</v>
      </c>
      <c r="C56" s="8">
        <v>650.95000000000005</v>
      </c>
      <c r="D56" s="8">
        <f t="shared" si="0"/>
        <v>8</v>
      </c>
      <c r="E56" s="8">
        <v>558.1</v>
      </c>
      <c r="F56" s="8">
        <v>16.3</v>
      </c>
      <c r="G56" s="8">
        <v>8.8000000000000007</v>
      </c>
    </row>
    <row r="57" spans="2:7">
      <c r="B57" s="7">
        <v>43938</v>
      </c>
      <c r="C57" s="8">
        <v>659.95</v>
      </c>
      <c r="D57" s="8">
        <f t="shared" si="0"/>
        <v>9</v>
      </c>
      <c r="E57" s="8">
        <v>553.75</v>
      </c>
      <c r="F57" s="8">
        <v>14.6</v>
      </c>
      <c r="G57" s="8">
        <v>9.3000000000000007</v>
      </c>
    </row>
    <row r="58" spans="2:7">
      <c r="B58" s="7">
        <v>43939</v>
      </c>
      <c r="C58" s="8">
        <v>665.95</v>
      </c>
      <c r="D58" s="8">
        <f t="shared" si="0"/>
        <v>6</v>
      </c>
      <c r="E58" s="8">
        <v>538.04999999999995</v>
      </c>
      <c r="F58" s="8">
        <v>13.1</v>
      </c>
      <c r="G58" s="8">
        <v>9.35</v>
      </c>
    </row>
    <row r="59" spans="2:7">
      <c r="B59" s="7">
        <v>43940</v>
      </c>
      <c r="C59" s="8">
        <v>665.95</v>
      </c>
      <c r="D59" s="8">
        <f t="shared" si="0"/>
        <v>0</v>
      </c>
      <c r="E59" s="8">
        <v>518.15</v>
      </c>
      <c r="F59" s="8">
        <v>13.1</v>
      </c>
      <c r="G59" s="8">
        <v>9.0500000000000007</v>
      </c>
    </row>
    <row r="60" spans="2:7">
      <c r="B60" s="7">
        <v>43941</v>
      </c>
      <c r="C60" s="8">
        <v>670.95</v>
      </c>
      <c r="D60" s="8">
        <f t="shared" si="0"/>
        <v>5</v>
      </c>
      <c r="E60" s="8">
        <v>506.45</v>
      </c>
      <c r="F60" s="8">
        <v>12.25</v>
      </c>
      <c r="G60" s="8">
        <v>8.85</v>
      </c>
    </row>
    <row r="61" spans="2:7">
      <c r="B61" s="7">
        <v>43942</v>
      </c>
      <c r="C61" s="8">
        <v>673.95</v>
      </c>
      <c r="D61" s="8">
        <f t="shared" si="0"/>
        <v>3</v>
      </c>
      <c r="E61" s="8">
        <v>484.9</v>
      </c>
      <c r="F61" s="8">
        <v>12.1</v>
      </c>
      <c r="G61" s="8">
        <v>8.35</v>
      </c>
    </row>
    <row r="62" spans="2:7">
      <c r="B62" s="7">
        <v>43943</v>
      </c>
      <c r="C62" s="8">
        <v>679.95</v>
      </c>
      <c r="D62" s="8">
        <f t="shared" si="0"/>
        <v>6</v>
      </c>
      <c r="E62" s="8">
        <v>477.85</v>
      </c>
      <c r="F62" s="8">
        <v>11.25</v>
      </c>
      <c r="G62" s="8">
        <v>7.95</v>
      </c>
    </row>
    <row r="63" spans="2:7">
      <c r="B63" s="7">
        <v>43944</v>
      </c>
      <c r="C63" s="8">
        <v>684.95</v>
      </c>
      <c r="D63" s="8">
        <f t="shared" si="0"/>
        <v>5</v>
      </c>
      <c r="E63" s="8">
        <v>455.7</v>
      </c>
      <c r="F63" s="8">
        <v>10.45</v>
      </c>
      <c r="G63" s="8">
        <v>7.4</v>
      </c>
    </row>
    <row r="64" spans="2:7">
      <c r="B64" s="7">
        <v>43945</v>
      </c>
      <c r="C64" s="8">
        <v>688.95</v>
      </c>
      <c r="D64" s="8">
        <f t="shared" si="0"/>
        <v>4</v>
      </c>
      <c r="E64" s="8">
        <v>433.75</v>
      </c>
      <c r="F64" s="8">
        <v>8.5</v>
      </c>
      <c r="G64" s="8">
        <v>7.5</v>
      </c>
    </row>
    <row r="65" spans="2:7">
      <c r="B65" s="7">
        <v>43946</v>
      </c>
      <c r="C65" s="8">
        <v>694.95</v>
      </c>
      <c r="D65" s="8">
        <f t="shared" si="0"/>
        <v>6</v>
      </c>
      <c r="E65" s="8">
        <v>411.7</v>
      </c>
      <c r="F65" s="8">
        <v>6.75</v>
      </c>
      <c r="G65" s="8">
        <v>7.5</v>
      </c>
    </row>
    <row r="66" spans="2:7">
      <c r="B66" s="7">
        <v>43947</v>
      </c>
      <c r="C66" s="8">
        <v>694.95</v>
      </c>
      <c r="D66" s="8">
        <f t="shared" si="0"/>
        <v>0</v>
      </c>
      <c r="E66" s="8">
        <v>392.55</v>
      </c>
      <c r="F66" s="8">
        <v>5.5</v>
      </c>
      <c r="G66" s="8">
        <v>7.25</v>
      </c>
    </row>
    <row r="67" spans="2:7">
      <c r="B67" s="7">
        <v>43948</v>
      </c>
      <c r="C67" s="8">
        <v>698.95</v>
      </c>
      <c r="D67" s="8">
        <f t="shared" si="0"/>
        <v>4</v>
      </c>
      <c r="E67" s="8">
        <v>364</v>
      </c>
      <c r="F67" s="8">
        <v>5.6</v>
      </c>
      <c r="G67" s="8">
        <v>6.65</v>
      </c>
    </row>
    <row r="68" spans="2:7">
      <c r="B68" s="7">
        <v>43949</v>
      </c>
      <c r="C68" s="8">
        <v>710.95</v>
      </c>
      <c r="D68" s="8">
        <f t="shared" si="0"/>
        <v>12</v>
      </c>
      <c r="E68" s="8">
        <v>367.25</v>
      </c>
      <c r="F68" s="8">
        <v>5.05</v>
      </c>
      <c r="G68" s="8">
        <v>6.4</v>
      </c>
    </row>
    <row r="69" spans="2:7">
      <c r="B69" s="7">
        <v>43950</v>
      </c>
      <c r="C69" s="8">
        <v>710.95</v>
      </c>
      <c r="D69" s="8">
        <f t="shared" si="0"/>
        <v>0</v>
      </c>
      <c r="E69" s="8">
        <v>355</v>
      </c>
      <c r="F69" s="8">
        <v>4.5</v>
      </c>
      <c r="G69" s="8">
        <v>6.25</v>
      </c>
    </row>
    <row r="70" spans="2:7">
      <c r="B70" s="7">
        <v>43951</v>
      </c>
      <c r="C70" s="8">
        <v>718.95</v>
      </c>
      <c r="D70" s="8">
        <f t="shared" si="0"/>
        <v>8</v>
      </c>
      <c r="E70" s="8">
        <v>339.8</v>
      </c>
      <c r="F70" s="8">
        <v>5.15</v>
      </c>
      <c r="G70" s="8">
        <v>5.95</v>
      </c>
    </row>
    <row r="71" spans="2:7">
      <c r="B71" s="7">
        <v>43952</v>
      </c>
      <c r="C71" s="8">
        <v>725.95</v>
      </c>
      <c r="D71" s="8">
        <f t="shared" si="0"/>
        <v>7</v>
      </c>
      <c r="E71" s="8">
        <v>316.45</v>
      </c>
      <c r="F71" s="8">
        <v>4</v>
      </c>
      <c r="G71" s="8">
        <v>5.55</v>
      </c>
    </row>
    <row r="72" spans="2:7">
      <c r="B72" s="7">
        <v>43953</v>
      </c>
      <c r="C72" s="8">
        <v>731.95</v>
      </c>
      <c r="D72" s="8">
        <f t="shared" ref="D72:D135" si="1">(C72-C71)</f>
        <v>6</v>
      </c>
      <c r="E72" s="8">
        <v>305</v>
      </c>
      <c r="F72" s="8">
        <v>3.9</v>
      </c>
      <c r="G72" s="8">
        <v>5.45</v>
      </c>
    </row>
    <row r="73" spans="2:7">
      <c r="B73" s="7">
        <v>43954</v>
      </c>
      <c r="C73" s="8">
        <v>736.95</v>
      </c>
      <c r="D73" s="8">
        <f t="shared" si="1"/>
        <v>5</v>
      </c>
      <c r="E73" s="8">
        <v>289.10000000000002</v>
      </c>
      <c r="F73" s="8">
        <v>4.4000000000000004</v>
      </c>
      <c r="G73" s="8">
        <v>4.7</v>
      </c>
    </row>
    <row r="74" spans="2:7">
      <c r="B74" s="7">
        <v>43955</v>
      </c>
      <c r="C74" s="8">
        <v>736.95</v>
      </c>
      <c r="D74" s="8">
        <f t="shared" si="1"/>
        <v>0</v>
      </c>
      <c r="E74" s="8">
        <v>274.35000000000002</v>
      </c>
      <c r="F74" s="8">
        <v>3.8</v>
      </c>
      <c r="G74" s="8">
        <v>3.8</v>
      </c>
    </row>
    <row r="75" spans="2:7">
      <c r="B75" s="7">
        <v>43956</v>
      </c>
      <c r="C75" s="8">
        <v>751.95</v>
      </c>
      <c r="D75" s="8">
        <f t="shared" si="1"/>
        <v>15</v>
      </c>
      <c r="E75" s="8">
        <v>270.95</v>
      </c>
      <c r="F75" s="8">
        <v>4.0999999999999996</v>
      </c>
      <c r="G75" s="8">
        <v>3.45</v>
      </c>
    </row>
    <row r="76" spans="2:7">
      <c r="B76" s="7">
        <v>43957</v>
      </c>
      <c r="C76" s="8">
        <v>751.95</v>
      </c>
      <c r="D76" s="8">
        <f t="shared" si="1"/>
        <v>0</v>
      </c>
      <c r="E76" s="8">
        <v>257.75</v>
      </c>
      <c r="F76" s="8">
        <v>4.7</v>
      </c>
      <c r="G76" s="8">
        <v>3.2</v>
      </c>
    </row>
    <row r="77" spans="2:7">
      <c r="B77" s="7">
        <v>43958</v>
      </c>
      <c r="C77" s="8">
        <v>757.95</v>
      </c>
      <c r="D77" s="8">
        <f t="shared" si="1"/>
        <v>6</v>
      </c>
      <c r="E77" s="8">
        <v>238.45</v>
      </c>
      <c r="F77" s="8">
        <v>4.3499999999999996</v>
      </c>
      <c r="G77" s="8">
        <v>3.15</v>
      </c>
    </row>
    <row r="78" spans="2:7">
      <c r="B78" s="7">
        <v>43959</v>
      </c>
      <c r="C78" s="8">
        <v>762.95</v>
      </c>
      <c r="D78" s="8">
        <f t="shared" si="1"/>
        <v>5</v>
      </c>
      <c r="E78" s="8">
        <v>211.15</v>
      </c>
      <c r="F78" s="8">
        <v>4.6500000000000004</v>
      </c>
      <c r="G78" s="8">
        <v>2.85</v>
      </c>
    </row>
    <row r="79" spans="2:7">
      <c r="B79" s="7">
        <v>43960</v>
      </c>
      <c r="C79" s="8">
        <v>770.95</v>
      </c>
      <c r="D79" s="8">
        <f t="shared" si="1"/>
        <v>8</v>
      </c>
      <c r="E79" s="8">
        <v>195.85</v>
      </c>
      <c r="F79" s="8">
        <v>4.0999999999999996</v>
      </c>
      <c r="G79" s="8">
        <v>2.75</v>
      </c>
    </row>
    <row r="80" spans="2:7">
      <c r="B80" s="7">
        <v>43961</v>
      </c>
      <c r="C80" s="8">
        <v>777.95</v>
      </c>
      <c r="D80" s="8">
        <f t="shared" si="1"/>
        <v>7</v>
      </c>
      <c r="E80" s="8">
        <v>190.85</v>
      </c>
      <c r="F80" s="8">
        <v>4.5</v>
      </c>
      <c r="G80" s="8">
        <v>2.7</v>
      </c>
    </row>
    <row r="81" spans="2:7">
      <c r="B81" s="7">
        <v>43962</v>
      </c>
      <c r="C81" s="8">
        <v>786.95</v>
      </c>
      <c r="D81" s="8">
        <f t="shared" si="1"/>
        <v>9</v>
      </c>
      <c r="E81" s="8">
        <v>184.85</v>
      </c>
      <c r="F81" s="8">
        <v>4.0999999999999996</v>
      </c>
      <c r="G81" s="8">
        <v>2.6</v>
      </c>
    </row>
    <row r="82" spans="2:7">
      <c r="B82" s="7">
        <v>43963</v>
      </c>
      <c r="C82" s="8">
        <v>795.95</v>
      </c>
      <c r="D82" s="8">
        <f t="shared" si="1"/>
        <v>9</v>
      </c>
      <c r="E82" s="8">
        <v>181</v>
      </c>
      <c r="F82" s="8">
        <v>3.9</v>
      </c>
      <c r="G82" s="8">
        <v>2.5499999999999998</v>
      </c>
    </row>
    <row r="83" spans="2:7">
      <c r="B83" s="7">
        <v>43964</v>
      </c>
      <c r="C83" s="8">
        <v>807.95</v>
      </c>
      <c r="D83" s="8">
        <f t="shared" si="1"/>
        <v>12</v>
      </c>
      <c r="E83" s="8">
        <v>186</v>
      </c>
      <c r="F83" s="8">
        <v>4.3</v>
      </c>
      <c r="G83" s="8">
        <v>2.15</v>
      </c>
    </row>
    <row r="84" spans="2:7">
      <c r="B84" s="7">
        <v>43965</v>
      </c>
      <c r="C84" s="8">
        <v>824.95</v>
      </c>
      <c r="D84" s="8">
        <f t="shared" si="1"/>
        <v>17</v>
      </c>
      <c r="E84" s="8">
        <v>186.7</v>
      </c>
      <c r="F84" s="8">
        <v>4.0999999999999996</v>
      </c>
      <c r="G84" s="8">
        <v>2.5</v>
      </c>
    </row>
    <row r="85" spans="2:7">
      <c r="B85" s="7">
        <v>43966</v>
      </c>
      <c r="C85" s="8">
        <v>830.95</v>
      </c>
      <c r="D85" s="8">
        <f t="shared" si="1"/>
        <v>6</v>
      </c>
      <c r="E85" s="8">
        <v>183.6</v>
      </c>
      <c r="F85" s="8">
        <v>3.85</v>
      </c>
      <c r="G85" s="8">
        <v>2.5</v>
      </c>
    </row>
    <row r="86" spans="2:7">
      <c r="B86" s="7">
        <v>43967</v>
      </c>
      <c r="C86" s="8">
        <v>849.95</v>
      </c>
      <c r="D86" s="8">
        <f t="shared" si="1"/>
        <v>19</v>
      </c>
      <c r="E86" s="8">
        <v>195.05</v>
      </c>
      <c r="F86" s="8">
        <v>4.3499999999999996</v>
      </c>
      <c r="G86" s="8">
        <v>2.4500000000000002</v>
      </c>
    </row>
    <row r="87" spans="2:7">
      <c r="B87" s="7">
        <v>43968</v>
      </c>
      <c r="C87" s="8">
        <v>859.95</v>
      </c>
      <c r="D87" s="8">
        <f t="shared" si="1"/>
        <v>10</v>
      </c>
      <c r="E87" s="8">
        <v>196.35</v>
      </c>
      <c r="F87" s="8">
        <v>4.3</v>
      </c>
      <c r="G87" s="8">
        <v>2.5</v>
      </c>
    </row>
    <row r="88" spans="2:7">
      <c r="B88" s="7">
        <v>43969</v>
      </c>
      <c r="C88" s="8">
        <v>865.95</v>
      </c>
      <c r="D88" s="8">
        <f t="shared" si="1"/>
        <v>6</v>
      </c>
      <c r="E88" s="8">
        <v>196.15</v>
      </c>
      <c r="F88" s="8">
        <v>4.8499999999999996</v>
      </c>
      <c r="G88" s="8">
        <v>2.25</v>
      </c>
    </row>
    <row r="89" spans="2:7">
      <c r="B89" s="7">
        <v>43970</v>
      </c>
      <c r="C89" s="8">
        <v>881.95</v>
      </c>
      <c r="D89" s="8">
        <f t="shared" si="1"/>
        <v>16</v>
      </c>
      <c r="E89" s="8">
        <v>212.05</v>
      </c>
      <c r="F89" s="8">
        <v>5.9</v>
      </c>
      <c r="G89" s="8">
        <v>2.2999999999999998</v>
      </c>
    </row>
    <row r="90" spans="2:7">
      <c r="B90" s="7">
        <v>43971</v>
      </c>
      <c r="C90" s="8">
        <v>895.95</v>
      </c>
      <c r="D90" s="8">
        <f t="shared" si="1"/>
        <v>14</v>
      </c>
      <c r="E90" s="8">
        <v>221.1</v>
      </c>
      <c r="F90" s="8">
        <v>6.1</v>
      </c>
      <c r="G90" s="8">
        <v>2.4500000000000002</v>
      </c>
    </row>
    <row r="91" spans="2:7">
      <c r="B91" s="7">
        <v>43972</v>
      </c>
      <c r="C91" s="8">
        <v>902.95</v>
      </c>
      <c r="D91" s="8">
        <f t="shared" si="1"/>
        <v>7</v>
      </c>
      <c r="E91" s="8">
        <v>225.15</v>
      </c>
      <c r="F91" s="8">
        <v>7.35</v>
      </c>
      <c r="G91" s="8">
        <v>2.4</v>
      </c>
    </row>
    <row r="92" spans="2:7">
      <c r="B92" s="7">
        <v>43973</v>
      </c>
      <c r="C92" s="8">
        <v>909.95</v>
      </c>
      <c r="D92" s="8">
        <f t="shared" si="1"/>
        <v>7</v>
      </c>
      <c r="E92" s="8">
        <v>226.35</v>
      </c>
      <c r="F92" s="8">
        <v>6.95</v>
      </c>
      <c r="G92" s="8">
        <v>2.75</v>
      </c>
    </row>
    <row r="93" spans="2:7">
      <c r="B93" s="7">
        <v>43974</v>
      </c>
      <c r="C93" s="8">
        <v>924.95</v>
      </c>
      <c r="D93" s="8">
        <f t="shared" si="1"/>
        <v>15</v>
      </c>
      <c r="E93" s="8">
        <v>237</v>
      </c>
      <c r="F93" s="8">
        <v>7.1</v>
      </c>
      <c r="G93" s="8">
        <v>3.15</v>
      </c>
    </row>
    <row r="94" spans="2:7">
      <c r="B94" s="7">
        <v>43975</v>
      </c>
      <c r="C94" s="8">
        <v>935.95</v>
      </c>
      <c r="D94" s="8">
        <f t="shared" si="1"/>
        <v>11</v>
      </c>
      <c r="E94" s="8">
        <v>243.55</v>
      </c>
      <c r="F94" s="8">
        <v>7.55</v>
      </c>
      <c r="G94" s="8">
        <v>3.15</v>
      </c>
    </row>
    <row r="95" spans="2:7">
      <c r="B95" s="7">
        <v>43976</v>
      </c>
      <c r="C95" s="8">
        <v>947.95</v>
      </c>
      <c r="D95" s="8">
        <f t="shared" si="1"/>
        <v>12</v>
      </c>
      <c r="E95" s="8">
        <v>250</v>
      </c>
      <c r="F95" s="8">
        <v>8</v>
      </c>
      <c r="G95" s="8">
        <v>3.7</v>
      </c>
    </row>
    <row r="96" spans="2:7">
      <c r="B96" s="7">
        <v>43977</v>
      </c>
      <c r="C96" s="8">
        <v>958.95</v>
      </c>
      <c r="D96" s="8">
        <f t="shared" si="1"/>
        <v>11</v>
      </c>
      <c r="E96" s="8">
        <v>260.45</v>
      </c>
      <c r="F96" s="8">
        <v>7.65</v>
      </c>
      <c r="G96" s="8">
        <v>4</v>
      </c>
    </row>
    <row r="97" spans="2:7">
      <c r="B97" s="7">
        <v>43978</v>
      </c>
      <c r="C97" s="8">
        <v>983.95</v>
      </c>
      <c r="D97" s="8">
        <f t="shared" si="1"/>
        <v>25</v>
      </c>
      <c r="E97" s="8">
        <v>281.25</v>
      </c>
      <c r="F97" s="8">
        <v>8</v>
      </c>
      <c r="G97" s="8">
        <v>3.85</v>
      </c>
    </row>
    <row r="98" spans="2:7">
      <c r="B98" s="7">
        <v>43979</v>
      </c>
      <c r="C98" s="8">
        <v>1002.95</v>
      </c>
      <c r="D98" s="8">
        <f t="shared" si="1"/>
        <v>19</v>
      </c>
      <c r="E98" s="8">
        <v>288.64999999999998</v>
      </c>
      <c r="F98" s="8">
        <v>8.5500000000000007</v>
      </c>
      <c r="G98" s="8">
        <v>4</v>
      </c>
    </row>
    <row r="99" spans="2:7">
      <c r="B99" s="7">
        <v>43980</v>
      </c>
      <c r="C99" s="8">
        <v>1016.95</v>
      </c>
      <c r="D99" s="8">
        <f t="shared" si="1"/>
        <v>14</v>
      </c>
      <c r="E99" s="8">
        <v>302.3</v>
      </c>
      <c r="F99" s="8">
        <v>8.5</v>
      </c>
      <c r="G99" s="8">
        <v>4.3499999999999996</v>
      </c>
    </row>
    <row r="100" spans="2:7">
      <c r="B100" s="7">
        <v>43981</v>
      </c>
      <c r="C100" s="8">
        <v>1042.95</v>
      </c>
      <c r="D100" s="8">
        <f t="shared" si="1"/>
        <v>26</v>
      </c>
      <c r="E100" s="8">
        <v>320.3</v>
      </c>
      <c r="F100" s="8">
        <v>8.9</v>
      </c>
      <c r="G100" s="8">
        <v>4.5</v>
      </c>
    </row>
    <row r="101" spans="2:7">
      <c r="B101" s="7">
        <v>43982</v>
      </c>
      <c r="C101" s="8">
        <v>1051.95</v>
      </c>
      <c r="D101" s="8">
        <f t="shared" si="1"/>
        <v>9</v>
      </c>
      <c r="E101" s="8">
        <v>321.45</v>
      </c>
      <c r="F101" s="8">
        <v>8.85</v>
      </c>
      <c r="G101" s="8">
        <v>4.2</v>
      </c>
    </row>
    <row r="102" spans="2:7">
      <c r="B102" s="7">
        <v>43983</v>
      </c>
      <c r="C102" s="8">
        <v>1087.95</v>
      </c>
      <c r="D102" s="8">
        <f t="shared" si="1"/>
        <v>36</v>
      </c>
      <c r="E102" s="8">
        <v>351.35</v>
      </c>
      <c r="F102" s="8">
        <v>9.85</v>
      </c>
      <c r="G102" s="8">
        <v>4.75</v>
      </c>
    </row>
    <row r="103" spans="2:7">
      <c r="B103" s="7">
        <v>43984</v>
      </c>
      <c r="C103" s="8">
        <v>1111.95</v>
      </c>
      <c r="D103" s="8">
        <f t="shared" si="1"/>
        <v>24</v>
      </c>
      <c r="E103" s="8">
        <v>369.75</v>
      </c>
      <c r="F103" s="8">
        <v>10.35</v>
      </c>
      <c r="G103" s="8">
        <v>4.9000000000000004</v>
      </c>
    </row>
    <row r="104" spans="2:7">
      <c r="B104" s="7">
        <v>43985</v>
      </c>
      <c r="C104" s="8">
        <v>1172.95</v>
      </c>
      <c r="D104" s="8">
        <f t="shared" si="1"/>
        <v>61</v>
      </c>
      <c r="E104" s="8">
        <v>430.45</v>
      </c>
      <c r="F104" s="8">
        <v>11.05</v>
      </c>
      <c r="G104" s="8">
        <v>5.15</v>
      </c>
    </row>
    <row r="105" spans="2:7">
      <c r="B105" s="7">
        <v>43986</v>
      </c>
      <c r="C105" s="8">
        <v>1216.95</v>
      </c>
      <c r="D105" s="8">
        <f t="shared" si="1"/>
        <v>44</v>
      </c>
      <c r="E105" s="8">
        <v>460.2</v>
      </c>
      <c r="F105" s="8">
        <v>12.15</v>
      </c>
      <c r="G105" s="8">
        <v>5.4</v>
      </c>
    </row>
    <row r="106" spans="2:7">
      <c r="B106" s="7">
        <v>43987</v>
      </c>
      <c r="C106" s="8">
        <v>1240.95</v>
      </c>
      <c r="D106" s="8">
        <f t="shared" si="1"/>
        <v>24</v>
      </c>
      <c r="E106" s="8">
        <v>483.1</v>
      </c>
      <c r="F106" s="8">
        <v>11.05</v>
      </c>
      <c r="G106" s="8">
        <v>5.7</v>
      </c>
    </row>
    <row r="107" spans="2:7">
      <c r="B107" s="7">
        <v>43988</v>
      </c>
      <c r="C107" s="8">
        <v>1275.95</v>
      </c>
      <c r="D107" s="8">
        <f t="shared" si="1"/>
        <v>35</v>
      </c>
      <c r="E107" s="8">
        <v>511.5</v>
      </c>
      <c r="F107" s="8">
        <v>12.2</v>
      </c>
      <c r="G107" s="8">
        <v>6</v>
      </c>
    </row>
    <row r="108" spans="2:7">
      <c r="B108" s="7">
        <v>43989</v>
      </c>
      <c r="C108" s="8">
        <v>1342.95</v>
      </c>
      <c r="D108" s="8">
        <f t="shared" si="1"/>
        <v>67</v>
      </c>
      <c r="E108" s="8">
        <v>573.29999999999995</v>
      </c>
      <c r="F108" s="8">
        <v>13.2</v>
      </c>
      <c r="G108" s="8">
        <v>6.15</v>
      </c>
    </row>
    <row r="109" spans="2:7">
      <c r="B109" s="7">
        <v>43990</v>
      </c>
      <c r="C109" s="8">
        <v>1364.95</v>
      </c>
      <c r="D109" s="8">
        <f t="shared" si="1"/>
        <v>22</v>
      </c>
      <c r="E109" s="8">
        <v>587.15</v>
      </c>
      <c r="F109" s="8">
        <v>17.75</v>
      </c>
      <c r="G109" s="8">
        <v>6.35</v>
      </c>
    </row>
    <row r="110" spans="2:7">
      <c r="B110" s="7">
        <v>43991</v>
      </c>
      <c r="C110" s="8">
        <v>1416.95</v>
      </c>
      <c r="D110" s="8">
        <f t="shared" si="1"/>
        <v>52</v>
      </c>
      <c r="E110" s="8">
        <v>631.45000000000005</v>
      </c>
      <c r="F110" s="8">
        <v>20.3</v>
      </c>
      <c r="G110" s="8">
        <v>6.05</v>
      </c>
    </row>
    <row r="111" spans="2:7">
      <c r="B111" s="7">
        <v>43992</v>
      </c>
      <c r="C111" s="8">
        <v>1462.95</v>
      </c>
      <c r="D111" s="8">
        <f t="shared" si="1"/>
        <v>46</v>
      </c>
      <c r="E111" s="8">
        <v>668.45</v>
      </c>
      <c r="F111" s="8">
        <v>21.1</v>
      </c>
      <c r="G111" s="8">
        <v>6.3</v>
      </c>
    </row>
    <row r="112" spans="2:7">
      <c r="B112" s="7">
        <v>43993</v>
      </c>
      <c r="C112" s="8">
        <v>1541.95</v>
      </c>
      <c r="D112" s="8">
        <f t="shared" si="1"/>
        <v>79</v>
      </c>
      <c r="E112" s="8">
        <v>737.5</v>
      </c>
      <c r="F112" s="8">
        <v>22.55</v>
      </c>
      <c r="G112" s="8">
        <v>6.3</v>
      </c>
    </row>
    <row r="113" spans="2:7">
      <c r="B113" s="7">
        <v>43994</v>
      </c>
      <c r="C113" s="8">
        <v>1596.95</v>
      </c>
      <c r="D113" s="8">
        <f t="shared" si="1"/>
        <v>55</v>
      </c>
      <c r="E113" s="8">
        <v>780.6</v>
      </c>
      <c r="F113" s="8">
        <v>24.95</v>
      </c>
      <c r="G113" s="8">
        <v>7.45</v>
      </c>
    </row>
    <row r="114" spans="2:7">
      <c r="B114" s="7">
        <v>43995</v>
      </c>
      <c r="C114" s="8">
        <v>1649.95</v>
      </c>
      <c r="D114" s="8">
        <f t="shared" si="1"/>
        <v>53</v>
      </c>
      <c r="E114" s="8">
        <v>816.2</v>
      </c>
      <c r="F114" s="8">
        <v>23.85</v>
      </c>
      <c r="G114" s="8">
        <v>8.1999999999999993</v>
      </c>
    </row>
    <row r="115" spans="2:7">
      <c r="B115" s="7">
        <v>43996</v>
      </c>
      <c r="C115" s="8">
        <v>1701.95</v>
      </c>
      <c r="D115" s="8">
        <f t="shared" si="1"/>
        <v>52</v>
      </c>
      <c r="E115" s="8">
        <v>861.7</v>
      </c>
      <c r="F115" s="8">
        <v>26.5</v>
      </c>
      <c r="G115" s="8">
        <v>8.5500000000000007</v>
      </c>
    </row>
    <row r="116" spans="2:7">
      <c r="B116" s="7">
        <v>43997</v>
      </c>
      <c r="C116" s="8">
        <v>1737.95</v>
      </c>
      <c r="D116" s="8">
        <f t="shared" si="1"/>
        <v>36</v>
      </c>
      <c r="E116" s="8">
        <v>878.6</v>
      </c>
      <c r="F116" s="8">
        <v>29.05</v>
      </c>
      <c r="G116" s="8">
        <v>8.75</v>
      </c>
    </row>
    <row r="117" spans="2:7">
      <c r="B117" s="7">
        <v>43998</v>
      </c>
      <c r="C117" s="8">
        <v>1796.95</v>
      </c>
      <c r="D117" s="8">
        <f t="shared" si="1"/>
        <v>59</v>
      </c>
      <c r="E117" s="8">
        <v>926.95</v>
      </c>
      <c r="F117" s="8">
        <v>33.15</v>
      </c>
      <c r="G117" s="8">
        <v>10.199999999999999</v>
      </c>
    </row>
    <row r="118" spans="2:7">
      <c r="B118" s="7">
        <v>43999</v>
      </c>
      <c r="C118" s="8">
        <v>1873.95</v>
      </c>
      <c r="D118" s="8">
        <f t="shared" si="1"/>
        <v>77</v>
      </c>
      <c r="E118" s="8">
        <v>998.4</v>
      </c>
      <c r="F118" s="8">
        <v>38.15</v>
      </c>
      <c r="G118" s="8">
        <v>10.199999999999999</v>
      </c>
    </row>
    <row r="119" spans="2:7">
      <c r="B119" s="7">
        <v>44000</v>
      </c>
      <c r="C119" s="8">
        <v>1941.95</v>
      </c>
      <c r="D119" s="8">
        <f t="shared" si="1"/>
        <v>68</v>
      </c>
      <c r="E119" s="8">
        <v>1049.25</v>
      </c>
      <c r="F119" s="8">
        <v>38.65</v>
      </c>
      <c r="G119" s="8">
        <v>11.15</v>
      </c>
    </row>
    <row r="120" spans="2:7">
      <c r="B120" s="7">
        <v>44001</v>
      </c>
      <c r="C120" s="8">
        <v>2039.95</v>
      </c>
      <c r="D120" s="8">
        <f t="shared" si="1"/>
        <v>98</v>
      </c>
      <c r="E120" s="8">
        <v>1133.2</v>
      </c>
      <c r="F120" s="8">
        <v>40.1</v>
      </c>
      <c r="G120" s="8">
        <v>12.4</v>
      </c>
    </row>
    <row r="121" spans="2:7">
      <c r="B121" s="7">
        <v>44002</v>
      </c>
      <c r="C121" s="8">
        <v>2133.9499999999998</v>
      </c>
      <c r="D121" s="8">
        <f t="shared" si="1"/>
        <v>93.999999999999773</v>
      </c>
      <c r="E121" s="8">
        <v>1216.3499999999999</v>
      </c>
      <c r="F121" s="8">
        <v>36.799999999999997</v>
      </c>
      <c r="G121" s="8">
        <v>14.65</v>
      </c>
    </row>
    <row r="122" spans="2:7">
      <c r="B122" s="7">
        <v>44003</v>
      </c>
      <c r="C122" s="8">
        <v>2237.9499999999998</v>
      </c>
      <c r="D122" s="8">
        <f t="shared" si="1"/>
        <v>104</v>
      </c>
      <c r="E122" s="8">
        <v>1311.5</v>
      </c>
      <c r="F122" s="8">
        <v>37</v>
      </c>
      <c r="G122" s="8">
        <v>16.3</v>
      </c>
    </row>
    <row r="123" spans="2:7">
      <c r="B123" s="7">
        <v>44004</v>
      </c>
      <c r="C123" s="8">
        <v>2282.9499999999998</v>
      </c>
      <c r="D123" s="8">
        <f t="shared" si="1"/>
        <v>45</v>
      </c>
      <c r="E123" s="8">
        <v>1341.45</v>
      </c>
      <c r="F123" s="8">
        <v>41.1</v>
      </c>
      <c r="G123" s="8">
        <v>16.75</v>
      </c>
    </row>
    <row r="124" spans="2:7">
      <c r="B124" s="7">
        <v>44005</v>
      </c>
      <c r="C124" s="8">
        <v>2338.9499999999998</v>
      </c>
      <c r="D124" s="8">
        <f t="shared" si="1"/>
        <v>56</v>
      </c>
      <c r="E124" s="8">
        <v>1384.7</v>
      </c>
      <c r="F124" s="8">
        <v>42.95</v>
      </c>
      <c r="G124" s="8">
        <v>17.649999999999999</v>
      </c>
    </row>
    <row r="125" spans="2:7">
      <c r="B125" s="7">
        <v>44006</v>
      </c>
      <c r="C125" s="8">
        <v>2373.9499999999998</v>
      </c>
      <c r="D125" s="8">
        <f t="shared" si="1"/>
        <v>35</v>
      </c>
      <c r="E125" s="8">
        <v>1405.9</v>
      </c>
      <c r="F125" s="8">
        <v>46.9</v>
      </c>
      <c r="G125" s="8">
        <v>18.350000000000001</v>
      </c>
    </row>
    <row r="126" spans="2:7">
      <c r="B126" s="7">
        <v>44007</v>
      </c>
      <c r="C126" s="8">
        <v>2589.1999999999998</v>
      </c>
      <c r="D126" s="8">
        <f t="shared" si="1"/>
        <v>215.25</v>
      </c>
      <c r="E126" s="8">
        <v>1609.85</v>
      </c>
      <c r="F126" s="8">
        <v>53.65</v>
      </c>
      <c r="G126" s="8">
        <v>19.149999999999999</v>
      </c>
    </row>
    <row r="127" spans="2:7">
      <c r="B127" s="7">
        <v>44008</v>
      </c>
      <c r="C127" s="8">
        <v>2843.55</v>
      </c>
      <c r="D127" s="8">
        <f t="shared" si="1"/>
        <v>254.35000000000036</v>
      </c>
      <c r="E127" s="8">
        <v>1838.45</v>
      </c>
      <c r="F127" s="8">
        <v>58.45</v>
      </c>
      <c r="G127" s="8">
        <v>20.45</v>
      </c>
    </row>
    <row r="128" spans="2:7">
      <c r="B128" s="7">
        <v>44009</v>
      </c>
      <c r="C128" s="8">
        <v>3077.85</v>
      </c>
      <c r="D128" s="8">
        <f t="shared" si="1"/>
        <v>234.29999999999973</v>
      </c>
      <c r="E128" s="8">
        <v>2052.4</v>
      </c>
      <c r="F128" s="8">
        <v>57.8</v>
      </c>
      <c r="G128" s="8">
        <v>21.55</v>
      </c>
    </row>
    <row r="129" spans="2:7">
      <c r="B129" s="7">
        <v>44010</v>
      </c>
      <c r="C129" s="8">
        <v>3249.9</v>
      </c>
      <c r="D129" s="8">
        <f t="shared" si="1"/>
        <v>172.05000000000018</v>
      </c>
      <c r="E129" s="8">
        <v>2207</v>
      </c>
      <c r="F129" s="8">
        <v>55.9</v>
      </c>
      <c r="G129" s="8">
        <v>24.1</v>
      </c>
    </row>
    <row r="130" spans="2:7">
      <c r="B130" s="7">
        <v>44011</v>
      </c>
      <c r="C130" s="8">
        <v>3416.8</v>
      </c>
      <c r="D130" s="8">
        <f t="shared" si="1"/>
        <v>166.90000000000009</v>
      </c>
      <c r="E130" s="8">
        <v>2344.9</v>
      </c>
      <c r="F130" s="8">
        <v>53.1</v>
      </c>
      <c r="G130" s="8">
        <v>25.05</v>
      </c>
    </row>
    <row r="131" spans="2:7">
      <c r="B131" s="7">
        <v>44012</v>
      </c>
      <c r="C131" s="8">
        <v>3594.8</v>
      </c>
      <c r="D131" s="8">
        <f t="shared" si="1"/>
        <v>178</v>
      </c>
      <c r="E131" s="8">
        <v>2510.9</v>
      </c>
      <c r="F131" s="8">
        <v>64.05</v>
      </c>
      <c r="G131" s="8">
        <v>26.9</v>
      </c>
    </row>
    <row r="132" spans="2:7">
      <c r="B132" s="7">
        <v>44013</v>
      </c>
      <c r="C132" s="8">
        <v>3790.4</v>
      </c>
      <c r="D132" s="8">
        <f t="shared" si="1"/>
        <v>195.59999999999991</v>
      </c>
      <c r="E132" s="8">
        <v>2670.85</v>
      </c>
      <c r="F132" s="8">
        <v>82.9</v>
      </c>
      <c r="G132" s="8">
        <v>27.45</v>
      </c>
    </row>
    <row r="133" spans="2:7">
      <c r="B133" s="7">
        <v>44014</v>
      </c>
      <c r="C133" s="8">
        <v>4000.3</v>
      </c>
      <c r="D133" s="8">
        <f t="shared" si="1"/>
        <v>209.90000000000009</v>
      </c>
      <c r="E133" s="8">
        <v>2856.25</v>
      </c>
      <c r="F133" s="8">
        <v>98.8</v>
      </c>
      <c r="G133" s="8">
        <v>28.85</v>
      </c>
    </row>
    <row r="134" spans="2:7">
      <c r="B134" s="7">
        <v>44015</v>
      </c>
      <c r="C134" s="8">
        <v>4211.8</v>
      </c>
      <c r="D134" s="8">
        <f t="shared" si="1"/>
        <v>211.5</v>
      </c>
      <c r="E134" s="8">
        <v>3007.85</v>
      </c>
      <c r="F134" s="8">
        <v>109.5</v>
      </c>
      <c r="G134" s="8">
        <v>28.15</v>
      </c>
    </row>
    <row r="135" spans="2:7">
      <c r="B135" s="7">
        <v>44016</v>
      </c>
      <c r="C135" s="8">
        <v>4427.3</v>
      </c>
      <c r="D135" s="8">
        <f t="shared" si="1"/>
        <v>215.5</v>
      </c>
      <c r="E135" s="8">
        <v>3178.45</v>
      </c>
      <c r="F135" s="8">
        <v>114.35</v>
      </c>
      <c r="G135" s="8">
        <v>32.450000000000003</v>
      </c>
    </row>
    <row r="136" spans="2:7">
      <c r="B136" s="7">
        <v>44017</v>
      </c>
      <c r="C136" s="8">
        <v>4636.8</v>
      </c>
      <c r="D136" s="8">
        <f t="shared" ref="D136:D199" si="2">(C136-C135)</f>
        <v>209.5</v>
      </c>
      <c r="E136" s="8">
        <v>3360.9</v>
      </c>
      <c r="F136" s="8">
        <v>118.7</v>
      </c>
      <c r="G136" s="8">
        <v>38.75</v>
      </c>
    </row>
    <row r="137" spans="2:7">
      <c r="B137" s="7">
        <v>44018</v>
      </c>
      <c r="C137" s="8">
        <v>4843.95</v>
      </c>
      <c r="D137" s="8">
        <f t="shared" si="2"/>
        <v>207.14999999999964</v>
      </c>
      <c r="E137" s="8">
        <v>3530.05</v>
      </c>
      <c r="F137" s="8">
        <v>124.2</v>
      </c>
      <c r="G137" s="8">
        <v>43.2</v>
      </c>
    </row>
    <row r="138" spans="2:7">
      <c r="B138" s="7">
        <v>44019</v>
      </c>
      <c r="C138" s="8">
        <v>5049.7</v>
      </c>
      <c r="D138" s="8">
        <f t="shared" si="2"/>
        <v>205.75</v>
      </c>
      <c r="E138" s="8">
        <v>3664.65</v>
      </c>
      <c r="F138" s="8">
        <v>128.69999999999999</v>
      </c>
      <c r="G138" s="8">
        <v>45.9</v>
      </c>
    </row>
    <row r="139" spans="2:7">
      <c r="B139" s="7">
        <v>44020</v>
      </c>
      <c r="C139" s="8">
        <v>5259.75</v>
      </c>
      <c r="D139" s="8">
        <f t="shared" si="2"/>
        <v>210.05000000000018</v>
      </c>
      <c r="E139" s="8">
        <v>3846.05</v>
      </c>
      <c r="F139" s="8">
        <v>134.25</v>
      </c>
      <c r="G139" s="8">
        <v>48.05</v>
      </c>
    </row>
    <row r="140" spans="2:7">
      <c r="B140" s="7">
        <v>44021</v>
      </c>
      <c r="C140" s="8">
        <v>5468.4</v>
      </c>
      <c r="D140" s="8">
        <f t="shared" si="2"/>
        <v>208.64999999999964</v>
      </c>
      <c r="E140" s="8">
        <v>4004.1</v>
      </c>
      <c r="F140" s="8">
        <v>144.65</v>
      </c>
      <c r="G140" s="8">
        <v>52.2</v>
      </c>
    </row>
    <row r="141" spans="2:7">
      <c r="B141" s="7">
        <v>44022</v>
      </c>
      <c r="C141" s="8">
        <v>5671.85</v>
      </c>
      <c r="D141" s="8">
        <f t="shared" si="2"/>
        <v>203.45000000000073</v>
      </c>
      <c r="E141" s="8">
        <v>4161.25</v>
      </c>
      <c r="F141" s="8">
        <v>152.6</v>
      </c>
      <c r="G141" s="8">
        <v>55.95</v>
      </c>
    </row>
    <row r="142" spans="2:7">
      <c r="B142" s="7">
        <v>44023</v>
      </c>
      <c r="C142" s="8">
        <v>5874.25</v>
      </c>
      <c r="D142" s="8">
        <f t="shared" si="2"/>
        <v>202.39999999999964</v>
      </c>
      <c r="E142" s="8">
        <v>4289.45</v>
      </c>
      <c r="F142" s="8">
        <v>162.80000000000001</v>
      </c>
      <c r="G142" s="8">
        <v>60.35</v>
      </c>
    </row>
    <row r="143" spans="2:7">
      <c r="B143" s="7">
        <v>44024</v>
      </c>
      <c r="C143" s="8">
        <v>6087.45</v>
      </c>
      <c r="D143" s="8">
        <f t="shared" si="2"/>
        <v>213.19999999999982</v>
      </c>
      <c r="E143" s="8">
        <v>4439.8500000000004</v>
      </c>
      <c r="F143" s="8">
        <v>162.85</v>
      </c>
      <c r="G143" s="8">
        <v>64.150000000000006</v>
      </c>
    </row>
    <row r="144" spans="2:7">
      <c r="B144" s="7">
        <v>44025</v>
      </c>
      <c r="C144" s="8">
        <v>6309.4</v>
      </c>
      <c r="D144" s="8">
        <f t="shared" si="2"/>
        <v>221.94999999999982</v>
      </c>
      <c r="E144" s="8">
        <v>4596.75</v>
      </c>
      <c r="F144" s="8">
        <v>158.94999999999999</v>
      </c>
      <c r="G144" s="8">
        <v>68.7</v>
      </c>
    </row>
    <row r="145" spans="2:7">
      <c r="B145" s="7">
        <v>44026</v>
      </c>
      <c r="C145" s="8">
        <v>6533.45</v>
      </c>
      <c r="D145" s="8">
        <f t="shared" si="2"/>
        <v>224.05000000000018</v>
      </c>
      <c r="E145" s="8">
        <v>4757.6000000000004</v>
      </c>
      <c r="F145" s="8">
        <v>155.1</v>
      </c>
      <c r="G145" s="8">
        <v>72.7</v>
      </c>
    </row>
    <row r="146" spans="2:7">
      <c r="B146" s="7">
        <v>44027</v>
      </c>
      <c r="C146" s="8">
        <v>6762.95</v>
      </c>
      <c r="D146" s="8">
        <f t="shared" si="2"/>
        <v>229.5</v>
      </c>
      <c r="E146" s="8">
        <v>4942.3</v>
      </c>
      <c r="F146" s="8">
        <v>155.69999999999999</v>
      </c>
      <c r="G146" s="8">
        <v>74.75</v>
      </c>
    </row>
    <row r="147" spans="2:7">
      <c r="B147" s="7">
        <v>44028</v>
      </c>
      <c r="C147" s="8">
        <v>6998.45</v>
      </c>
      <c r="D147" s="8">
        <f t="shared" si="2"/>
        <v>235.5</v>
      </c>
      <c r="E147" s="8">
        <v>5111.3500000000004</v>
      </c>
      <c r="F147" s="8">
        <v>157.44999999999999</v>
      </c>
      <c r="G147" s="8">
        <v>77.5</v>
      </c>
    </row>
    <row r="148" spans="2:7">
      <c r="B148" s="7">
        <v>44029</v>
      </c>
      <c r="C148" s="8">
        <v>7242.55</v>
      </c>
      <c r="D148" s="8">
        <f t="shared" si="2"/>
        <v>244.10000000000036</v>
      </c>
      <c r="E148" s="8">
        <v>5271.55</v>
      </c>
      <c r="F148" s="8">
        <v>157.85</v>
      </c>
      <c r="G148" s="8">
        <v>80.400000000000006</v>
      </c>
    </row>
    <row r="149" spans="2:7">
      <c r="B149" s="7">
        <v>44030</v>
      </c>
      <c r="C149" s="8">
        <v>7492.1</v>
      </c>
      <c r="D149" s="8">
        <f t="shared" si="2"/>
        <v>249.55000000000018</v>
      </c>
      <c r="E149" s="8">
        <v>5446.35</v>
      </c>
      <c r="F149" s="8">
        <v>158.15</v>
      </c>
      <c r="G149" s="8">
        <v>85.3</v>
      </c>
    </row>
    <row r="150" spans="2:7">
      <c r="B150" s="7">
        <v>44031</v>
      </c>
      <c r="C150" s="8">
        <v>7752.5</v>
      </c>
      <c r="D150" s="8">
        <f t="shared" si="2"/>
        <v>260.39999999999964</v>
      </c>
      <c r="E150" s="8">
        <v>5604.1</v>
      </c>
      <c r="F150" s="8">
        <v>161.5</v>
      </c>
      <c r="G150" s="8">
        <v>87.75</v>
      </c>
    </row>
    <row r="151" spans="2:7">
      <c r="B151" s="7">
        <v>44032</v>
      </c>
      <c r="C151" s="8">
        <v>8021.6</v>
      </c>
      <c r="D151" s="8">
        <f t="shared" si="2"/>
        <v>269.10000000000036</v>
      </c>
      <c r="E151" s="8">
        <v>5777</v>
      </c>
      <c r="F151" s="8">
        <v>163.35</v>
      </c>
      <c r="G151" s="8">
        <v>92.3</v>
      </c>
    </row>
    <row r="152" spans="2:7">
      <c r="B152" s="7">
        <v>44033</v>
      </c>
      <c r="C152" s="8">
        <v>8306.2000000000007</v>
      </c>
      <c r="D152" s="8">
        <f t="shared" si="2"/>
        <v>284.60000000000036</v>
      </c>
      <c r="E152" s="8">
        <v>5950.8</v>
      </c>
      <c r="F152" s="8">
        <v>164.9</v>
      </c>
      <c r="G152" s="8">
        <v>93.55</v>
      </c>
    </row>
    <row r="153" spans="2:7">
      <c r="B153" s="7">
        <v>44034</v>
      </c>
      <c r="C153" s="8">
        <v>8606.4</v>
      </c>
      <c r="D153" s="8">
        <f t="shared" si="2"/>
        <v>300.19999999999891</v>
      </c>
      <c r="E153" s="8">
        <v>6191.65</v>
      </c>
      <c r="F153" s="8">
        <v>167.65</v>
      </c>
      <c r="G153" s="8">
        <v>91.6</v>
      </c>
    </row>
    <row r="154" spans="2:7">
      <c r="B154" s="7">
        <v>44035</v>
      </c>
      <c r="C154" s="8">
        <v>8912.5499999999993</v>
      </c>
      <c r="D154" s="8">
        <f t="shared" si="2"/>
        <v>306.14999999999964</v>
      </c>
      <c r="E154" s="8">
        <v>6429.55</v>
      </c>
      <c r="F154" s="8">
        <v>169.75</v>
      </c>
      <c r="G154" s="8">
        <v>91.75</v>
      </c>
    </row>
    <row r="155" spans="2:7">
      <c r="B155" s="7">
        <v>44036</v>
      </c>
      <c r="C155" s="8">
        <v>9230.4500000000007</v>
      </c>
      <c r="D155" s="8">
        <f t="shared" si="2"/>
        <v>317.90000000000146</v>
      </c>
      <c r="E155" s="8">
        <v>6698.6</v>
      </c>
      <c r="F155" s="8">
        <v>172.35</v>
      </c>
      <c r="G155" s="8">
        <v>92.3</v>
      </c>
    </row>
    <row r="156" spans="2:7">
      <c r="B156" s="7">
        <v>44037</v>
      </c>
      <c r="C156" s="8">
        <v>9554.4500000000007</v>
      </c>
      <c r="D156" s="8">
        <f t="shared" si="2"/>
        <v>324</v>
      </c>
      <c r="E156" s="8">
        <v>6808.6</v>
      </c>
      <c r="F156" s="8">
        <v>174.65</v>
      </c>
      <c r="G156" s="8">
        <v>94.25</v>
      </c>
    </row>
    <row r="157" spans="2:7">
      <c r="B157" s="7">
        <v>44038</v>
      </c>
      <c r="C157" s="8">
        <v>9887.2000000000007</v>
      </c>
      <c r="D157" s="8">
        <f t="shared" si="2"/>
        <v>332.75</v>
      </c>
      <c r="E157" s="8">
        <v>6894.55</v>
      </c>
      <c r="F157" s="8">
        <v>181.5</v>
      </c>
      <c r="G157" s="8">
        <v>95.8</v>
      </c>
    </row>
    <row r="158" spans="2:7">
      <c r="B158" s="7">
        <v>44039</v>
      </c>
      <c r="C158" s="8">
        <v>10224.200000000001</v>
      </c>
      <c r="D158" s="8">
        <f t="shared" si="2"/>
        <v>337</v>
      </c>
      <c r="E158" s="8">
        <v>7001.9</v>
      </c>
      <c r="F158" s="8">
        <v>187.85</v>
      </c>
      <c r="G158" s="8">
        <v>97.45</v>
      </c>
    </row>
    <row r="159" spans="2:7">
      <c r="B159" s="7">
        <v>44040</v>
      </c>
      <c r="C159" s="8">
        <v>10573.45</v>
      </c>
      <c r="D159" s="8">
        <f t="shared" si="2"/>
        <v>349.25</v>
      </c>
      <c r="E159" s="8">
        <v>7177.35</v>
      </c>
      <c r="F159" s="8">
        <v>192.4</v>
      </c>
      <c r="G159" s="8">
        <v>98.8</v>
      </c>
    </row>
    <row r="160" spans="2:7">
      <c r="B160" s="7">
        <v>44041</v>
      </c>
      <c r="C160" s="8">
        <v>10927.1</v>
      </c>
      <c r="D160" s="8">
        <f t="shared" si="2"/>
        <v>353.64999999999964</v>
      </c>
      <c r="E160" s="8">
        <v>7362.25</v>
      </c>
      <c r="F160" s="8">
        <v>199.3</v>
      </c>
      <c r="G160" s="8">
        <v>99.35</v>
      </c>
    </row>
    <row r="161" spans="2:7">
      <c r="B161" s="7">
        <v>44042</v>
      </c>
      <c r="C161" s="8">
        <v>11290.4</v>
      </c>
      <c r="D161" s="8">
        <f t="shared" si="2"/>
        <v>363.29999999999927</v>
      </c>
      <c r="E161" s="8">
        <v>7546.1</v>
      </c>
      <c r="F161" s="8">
        <v>204.45</v>
      </c>
      <c r="G161" s="8">
        <v>101.4</v>
      </c>
    </row>
    <row r="162" spans="2:7">
      <c r="B162" s="7">
        <v>44043</v>
      </c>
      <c r="C162" s="8">
        <v>11657.45</v>
      </c>
      <c r="D162" s="8">
        <f t="shared" si="2"/>
        <v>367.05000000000109</v>
      </c>
      <c r="E162" s="8">
        <v>7716.55</v>
      </c>
      <c r="F162" s="8">
        <v>212.85</v>
      </c>
      <c r="G162" s="8">
        <v>103.35</v>
      </c>
    </row>
    <row r="163" spans="2:7">
      <c r="B163" s="7">
        <v>44044</v>
      </c>
      <c r="C163" s="8">
        <v>11919.55</v>
      </c>
      <c r="D163" s="8">
        <f t="shared" si="2"/>
        <v>262.09999999999854</v>
      </c>
      <c r="E163" s="8">
        <v>7767.85</v>
      </c>
      <c r="F163" s="8">
        <v>219.85</v>
      </c>
      <c r="G163" s="8">
        <v>105.25</v>
      </c>
    </row>
    <row r="164" spans="2:7">
      <c r="B164" s="7">
        <v>44045</v>
      </c>
      <c r="C164" s="8">
        <v>12181.75</v>
      </c>
      <c r="D164" s="8">
        <f t="shared" si="2"/>
        <v>262.20000000000073</v>
      </c>
      <c r="E164" s="8">
        <v>7816.65</v>
      </c>
      <c r="F164" s="8">
        <v>226.6</v>
      </c>
      <c r="G164" s="8">
        <v>108.7</v>
      </c>
    </row>
    <row r="165" spans="2:7">
      <c r="B165" s="7">
        <v>44046</v>
      </c>
      <c r="C165" s="8">
        <v>12437.65</v>
      </c>
      <c r="D165" s="8">
        <f t="shared" si="2"/>
        <v>255.89999999999964</v>
      </c>
      <c r="E165" s="8">
        <v>7857.1</v>
      </c>
      <c r="F165" s="8">
        <v>233.6</v>
      </c>
      <c r="G165" s="8">
        <v>110.6</v>
      </c>
    </row>
    <row r="166" spans="2:7">
      <c r="B166" s="7">
        <v>44047</v>
      </c>
      <c r="C166" s="8">
        <v>12691.95</v>
      </c>
      <c r="D166" s="8">
        <f t="shared" si="2"/>
        <v>254.30000000000109</v>
      </c>
      <c r="E166" s="8">
        <v>7898.85</v>
      </c>
      <c r="F166" s="8">
        <v>239.1</v>
      </c>
      <c r="G166" s="8">
        <v>114.35</v>
      </c>
    </row>
    <row r="167" spans="2:7">
      <c r="B167" s="7">
        <v>44048</v>
      </c>
      <c r="C167" s="8">
        <v>12948.3</v>
      </c>
      <c r="D167" s="8">
        <f t="shared" si="2"/>
        <v>256.34999999999854</v>
      </c>
      <c r="E167" s="8">
        <v>7947.25</v>
      </c>
      <c r="F167" s="8">
        <v>246.5</v>
      </c>
      <c r="G167" s="8">
        <v>118.75</v>
      </c>
    </row>
    <row r="168" spans="2:7">
      <c r="B168" s="7">
        <v>44049</v>
      </c>
      <c r="C168" s="8">
        <v>13205.65</v>
      </c>
      <c r="D168" s="8">
        <f t="shared" si="2"/>
        <v>257.35000000000036</v>
      </c>
      <c r="E168" s="8">
        <v>7997.05</v>
      </c>
      <c r="F168" s="8">
        <v>247.25</v>
      </c>
      <c r="G168" s="8">
        <v>122.2</v>
      </c>
    </row>
    <row r="169" spans="2:7">
      <c r="B169" s="7">
        <v>44050</v>
      </c>
      <c r="C169" s="8">
        <v>13456.95</v>
      </c>
      <c r="D169" s="8">
        <f t="shared" si="2"/>
        <v>251.30000000000109</v>
      </c>
      <c r="E169" s="8">
        <v>8033.9</v>
      </c>
      <c r="F169" s="8">
        <v>243.45</v>
      </c>
      <c r="G169" s="8">
        <v>124.7</v>
      </c>
    </row>
    <row r="170" spans="2:7">
      <c r="B170" s="7">
        <v>44051</v>
      </c>
      <c r="C170" s="8">
        <v>13712.1</v>
      </c>
      <c r="D170" s="8">
        <f t="shared" si="2"/>
        <v>255.14999999999964</v>
      </c>
      <c r="E170" s="8">
        <v>8074.5</v>
      </c>
      <c r="F170" s="8">
        <v>236.3</v>
      </c>
      <c r="G170" s="8">
        <v>129.15</v>
      </c>
    </row>
    <row r="171" spans="2:7">
      <c r="B171" s="7">
        <v>44052</v>
      </c>
      <c r="C171" s="8">
        <v>13966.85</v>
      </c>
      <c r="D171" s="8">
        <f t="shared" si="2"/>
        <v>254.75</v>
      </c>
      <c r="E171" s="8">
        <v>8119.1</v>
      </c>
      <c r="F171" s="8">
        <v>231.15</v>
      </c>
      <c r="G171" s="8">
        <v>131.80000000000001</v>
      </c>
    </row>
    <row r="172" spans="2:7">
      <c r="B172" s="7">
        <v>44053</v>
      </c>
      <c r="C172" s="8">
        <v>14226</v>
      </c>
      <c r="D172" s="8">
        <f t="shared" si="2"/>
        <v>259.14999999999964</v>
      </c>
      <c r="E172" s="8">
        <v>8172.5</v>
      </c>
      <c r="F172" s="8">
        <v>229.7</v>
      </c>
      <c r="G172" s="8">
        <v>134.25</v>
      </c>
    </row>
    <row r="173" spans="2:7">
      <c r="B173" s="7">
        <v>44054</v>
      </c>
      <c r="C173" s="8">
        <v>14492.35</v>
      </c>
      <c r="D173" s="8">
        <f t="shared" si="2"/>
        <v>266.35000000000036</v>
      </c>
      <c r="E173" s="8">
        <v>8219.1</v>
      </c>
      <c r="F173" s="8">
        <v>227.9</v>
      </c>
      <c r="G173" s="8">
        <v>134.6</v>
      </c>
    </row>
    <row r="174" spans="2:7">
      <c r="B174" s="7">
        <v>44055</v>
      </c>
      <c r="C174" s="8">
        <v>14756.6</v>
      </c>
      <c r="D174" s="8">
        <f t="shared" si="2"/>
        <v>264.25</v>
      </c>
      <c r="E174" s="8">
        <v>8253.9500000000007</v>
      </c>
      <c r="F174" s="8">
        <v>224.55</v>
      </c>
      <c r="G174" s="8">
        <v>134.1</v>
      </c>
    </row>
    <row r="175" spans="2:7">
      <c r="B175" s="7">
        <v>44056</v>
      </c>
      <c r="C175" s="8">
        <v>15033.25</v>
      </c>
      <c r="D175" s="8">
        <f t="shared" si="2"/>
        <v>276.64999999999964</v>
      </c>
      <c r="E175" s="8">
        <v>8300.9500000000007</v>
      </c>
      <c r="F175" s="8">
        <v>221.25</v>
      </c>
      <c r="G175" s="8">
        <v>133.6</v>
      </c>
    </row>
    <row r="176" spans="2:7">
      <c r="B176" s="7">
        <v>44057</v>
      </c>
      <c r="C176" s="8">
        <v>15315.95</v>
      </c>
      <c r="D176" s="8">
        <f t="shared" si="2"/>
        <v>282.70000000000073</v>
      </c>
      <c r="E176" s="8">
        <v>8345.9</v>
      </c>
      <c r="F176" s="8">
        <v>215.3</v>
      </c>
      <c r="G176" s="8">
        <v>134.44999999999999</v>
      </c>
    </row>
    <row r="177" spans="2:7">
      <c r="B177" s="7">
        <v>44058</v>
      </c>
      <c r="C177" s="8">
        <v>15605.85</v>
      </c>
      <c r="D177" s="8">
        <f t="shared" si="2"/>
        <v>289.89999999999964</v>
      </c>
      <c r="E177" s="8">
        <v>8394.5</v>
      </c>
      <c r="F177" s="8">
        <v>209.9</v>
      </c>
      <c r="G177" s="8">
        <v>135.1</v>
      </c>
    </row>
    <row r="178" spans="2:7">
      <c r="B178" s="7">
        <v>44059</v>
      </c>
      <c r="C178" s="8">
        <v>15917.25</v>
      </c>
      <c r="D178" s="8">
        <f t="shared" si="2"/>
        <v>311.39999999999964</v>
      </c>
      <c r="E178" s="8">
        <v>8454.0499999999993</v>
      </c>
      <c r="F178" s="8">
        <v>203.95</v>
      </c>
      <c r="G178" s="8">
        <v>134.85</v>
      </c>
    </row>
    <row r="179" spans="2:7">
      <c r="B179" s="7">
        <v>44060</v>
      </c>
      <c r="C179" s="8">
        <v>16249.55</v>
      </c>
      <c r="D179" s="8">
        <f t="shared" si="2"/>
        <v>332.29999999999927</v>
      </c>
      <c r="E179" s="8">
        <v>8528.5499999999993</v>
      </c>
      <c r="F179" s="8">
        <v>197.95</v>
      </c>
      <c r="G179" s="8">
        <v>134.5</v>
      </c>
    </row>
    <row r="180" spans="2:7">
      <c r="B180" s="7">
        <v>44061</v>
      </c>
      <c r="C180" s="8">
        <v>16583.55</v>
      </c>
      <c r="D180" s="8">
        <f t="shared" si="2"/>
        <v>334</v>
      </c>
      <c r="E180" s="8">
        <v>8600.0499999999993</v>
      </c>
      <c r="F180" s="8">
        <v>196.95</v>
      </c>
      <c r="G180" s="8">
        <v>134.94999999999999</v>
      </c>
    </row>
    <row r="181" spans="2:7">
      <c r="B181" s="7">
        <v>44062</v>
      </c>
      <c r="C181" s="8">
        <v>16918.900000000001</v>
      </c>
      <c r="D181" s="8">
        <f t="shared" si="2"/>
        <v>335.35000000000218</v>
      </c>
      <c r="E181" s="8">
        <v>8664.1</v>
      </c>
      <c r="F181" s="8">
        <v>197.65</v>
      </c>
      <c r="G181" s="8">
        <v>133.25</v>
      </c>
    </row>
    <row r="182" spans="2:7">
      <c r="B182" s="7">
        <v>44063</v>
      </c>
      <c r="C182" s="8">
        <v>17263.2</v>
      </c>
      <c r="D182" s="8">
        <f t="shared" si="2"/>
        <v>344.29999999999927</v>
      </c>
      <c r="E182" s="8">
        <v>8726.15</v>
      </c>
      <c r="F182" s="8">
        <v>200.5</v>
      </c>
      <c r="G182" s="8">
        <v>132.80000000000001</v>
      </c>
    </row>
    <row r="183" spans="2:7">
      <c r="B183" s="7">
        <v>44064</v>
      </c>
      <c r="C183" s="8">
        <v>17605.400000000001</v>
      </c>
      <c r="D183" s="8">
        <f t="shared" si="2"/>
        <v>342.20000000000073</v>
      </c>
      <c r="E183" s="8">
        <v>8769.1</v>
      </c>
      <c r="F183" s="8">
        <v>204.8</v>
      </c>
      <c r="G183" s="8">
        <v>131.1</v>
      </c>
    </row>
    <row r="184" spans="2:7">
      <c r="B184" s="7">
        <v>44065</v>
      </c>
      <c r="C184" s="8">
        <v>17965.349999999999</v>
      </c>
      <c r="D184" s="8">
        <f t="shared" si="2"/>
        <v>359.94999999999709</v>
      </c>
      <c r="E184" s="8">
        <v>8823.15</v>
      </c>
      <c r="F184" s="8">
        <v>209.7</v>
      </c>
      <c r="G184" s="8">
        <v>130.1</v>
      </c>
    </row>
    <row r="185" spans="2:7">
      <c r="B185" s="7">
        <v>44066</v>
      </c>
      <c r="C185" s="8">
        <v>18331.900000000001</v>
      </c>
      <c r="D185" s="8">
        <f t="shared" si="2"/>
        <v>366.55000000000291</v>
      </c>
      <c r="E185" s="8">
        <v>8871.4500000000007</v>
      </c>
      <c r="F185" s="8">
        <v>216.45</v>
      </c>
      <c r="G185" s="8">
        <v>127.9</v>
      </c>
    </row>
    <row r="186" spans="2:7">
      <c r="B186" s="7">
        <v>44067</v>
      </c>
      <c r="C186" s="8">
        <v>18700.349999999999</v>
      </c>
      <c r="D186" s="8">
        <f t="shared" si="2"/>
        <v>368.44999999999709</v>
      </c>
      <c r="E186" s="8">
        <v>8918.7000000000007</v>
      </c>
      <c r="F186" s="8">
        <v>220.9</v>
      </c>
      <c r="G186" s="8">
        <v>128.1</v>
      </c>
    </row>
    <row r="187" spans="2:7">
      <c r="B187" s="7">
        <v>44068</v>
      </c>
      <c r="C187" s="8">
        <v>19066.900000000001</v>
      </c>
      <c r="D187" s="8">
        <f t="shared" si="2"/>
        <v>366.55000000000291</v>
      </c>
      <c r="E187" s="8">
        <v>8957.4</v>
      </c>
      <c r="F187" s="8">
        <v>228.05</v>
      </c>
      <c r="G187" s="8">
        <v>125.95</v>
      </c>
    </row>
    <row r="188" spans="2:7">
      <c r="B188" s="7">
        <v>44069</v>
      </c>
      <c r="C188" s="8">
        <v>19429.05</v>
      </c>
      <c r="D188" s="8">
        <f t="shared" si="2"/>
        <v>362.14999999999782</v>
      </c>
      <c r="E188" s="8">
        <v>8986.25</v>
      </c>
      <c r="F188" s="8">
        <v>232.5</v>
      </c>
      <c r="G188" s="8">
        <v>125.8</v>
      </c>
    </row>
    <row r="189" spans="2:7">
      <c r="B189" s="7">
        <v>44070</v>
      </c>
      <c r="C189" s="8">
        <v>19797.3</v>
      </c>
      <c r="D189" s="8">
        <f t="shared" si="2"/>
        <v>368.25</v>
      </c>
      <c r="E189" s="8">
        <v>9012.75</v>
      </c>
      <c r="F189" s="8">
        <v>238.8</v>
      </c>
      <c r="G189" s="8">
        <v>126.5</v>
      </c>
    </row>
    <row r="190" spans="2:7">
      <c r="B190" s="7">
        <v>44071</v>
      </c>
      <c r="C190" s="8">
        <v>20163.25</v>
      </c>
      <c r="D190" s="8">
        <f t="shared" si="2"/>
        <v>365.95000000000073</v>
      </c>
      <c r="E190" s="8">
        <v>9032.85</v>
      </c>
      <c r="F190" s="8">
        <v>245.2</v>
      </c>
      <c r="G190" s="8">
        <v>128.4</v>
      </c>
    </row>
    <row r="191" spans="2:7">
      <c r="B191" s="7">
        <v>44072</v>
      </c>
      <c r="C191" s="8">
        <v>20529.8</v>
      </c>
      <c r="D191" s="8">
        <f t="shared" si="2"/>
        <v>366.54999999999927</v>
      </c>
      <c r="E191" s="8">
        <v>9044.9500000000007</v>
      </c>
      <c r="F191" s="8">
        <v>252.2</v>
      </c>
      <c r="G191" s="8">
        <v>131</v>
      </c>
    </row>
    <row r="192" spans="2:7">
      <c r="B192" s="7">
        <v>44073</v>
      </c>
      <c r="C192" s="8">
        <v>20906.2</v>
      </c>
      <c r="D192" s="8">
        <f t="shared" si="2"/>
        <v>376.40000000000146</v>
      </c>
      <c r="E192" s="8">
        <v>9063.9500000000007</v>
      </c>
      <c r="F192" s="8">
        <v>259.55</v>
      </c>
      <c r="G192" s="8">
        <v>133.80000000000001</v>
      </c>
    </row>
    <row r="193" spans="2:7">
      <c r="B193" s="7">
        <v>44074</v>
      </c>
      <c r="C193" s="8">
        <v>21281.3</v>
      </c>
      <c r="D193" s="8">
        <f t="shared" si="2"/>
        <v>375.09999999999854</v>
      </c>
      <c r="E193" s="8">
        <v>9178.7999999999993</v>
      </c>
      <c r="F193" s="8">
        <v>263.25</v>
      </c>
      <c r="G193" s="8">
        <v>135.19999999999999</v>
      </c>
    </row>
    <row r="194" spans="2:7">
      <c r="B194" s="7">
        <v>44075</v>
      </c>
      <c r="C194" s="8">
        <v>21669.8</v>
      </c>
      <c r="D194" s="8">
        <f t="shared" si="2"/>
        <v>388.5</v>
      </c>
      <c r="E194" s="8">
        <v>9304.6</v>
      </c>
      <c r="F194" s="8">
        <v>269.55</v>
      </c>
      <c r="G194" s="8">
        <v>137.69999999999999</v>
      </c>
    </row>
    <row r="195" spans="2:7">
      <c r="B195" s="7">
        <v>44076</v>
      </c>
      <c r="C195" s="8">
        <v>22051.25</v>
      </c>
      <c r="D195" s="8">
        <f t="shared" si="2"/>
        <v>381.45000000000073</v>
      </c>
      <c r="E195" s="8">
        <v>9424.7999999999993</v>
      </c>
      <c r="F195" s="8">
        <v>273.55</v>
      </c>
      <c r="G195" s="8">
        <v>139.69999999999999</v>
      </c>
    </row>
    <row r="196" spans="2:7">
      <c r="B196" s="7">
        <v>44077</v>
      </c>
      <c r="C196" s="8">
        <v>22446.05</v>
      </c>
      <c r="D196" s="8">
        <f t="shared" si="2"/>
        <v>394.79999999999927</v>
      </c>
      <c r="E196" s="8">
        <v>9559.65</v>
      </c>
      <c r="F196" s="8">
        <v>274</v>
      </c>
      <c r="G196" s="8">
        <v>142.35</v>
      </c>
    </row>
    <row r="197" spans="2:7">
      <c r="B197" s="7">
        <v>44078</v>
      </c>
      <c r="C197" s="8">
        <v>22853.35</v>
      </c>
      <c r="D197" s="8">
        <f t="shared" si="2"/>
        <v>407.29999999999927</v>
      </c>
      <c r="E197" s="8">
        <v>9705.2000000000007</v>
      </c>
      <c r="F197" s="8">
        <v>276.55</v>
      </c>
      <c r="G197" s="8">
        <v>142.85</v>
      </c>
    </row>
    <row r="198" spans="2:7">
      <c r="B198" s="7">
        <v>44079</v>
      </c>
      <c r="C198" s="8">
        <v>23278.3</v>
      </c>
      <c r="D198" s="8">
        <f t="shared" si="2"/>
        <v>424.95000000000073</v>
      </c>
      <c r="E198" s="8">
        <v>9869.5</v>
      </c>
      <c r="F198" s="8">
        <v>276.8</v>
      </c>
      <c r="G198" s="8">
        <v>145.30000000000001</v>
      </c>
    </row>
    <row r="199" spans="2:7">
      <c r="B199" s="7">
        <v>44080</v>
      </c>
      <c r="C199" s="8">
        <v>23713.15</v>
      </c>
      <c r="D199" s="8">
        <f t="shared" si="2"/>
        <v>434.85000000000218</v>
      </c>
      <c r="E199" s="8">
        <v>10047.85</v>
      </c>
      <c r="F199" s="8">
        <v>277.39999999999998</v>
      </c>
      <c r="G199" s="8">
        <v>148.65</v>
      </c>
    </row>
    <row r="200" spans="2:7">
      <c r="B200" s="7">
        <v>44081</v>
      </c>
      <c r="C200" s="8">
        <v>24170.85</v>
      </c>
      <c r="D200" s="8">
        <f t="shared" ref="D200:D223" si="3">(C200-C199)</f>
        <v>457.69999999999709</v>
      </c>
      <c r="E200" s="8">
        <v>10245.700000000001</v>
      </c>
      <c r="F200" s="8">
        <v>283.45</v>
      </c>
      <c r="G200" s="8">
        <v>150.19999999999999</v>
      </c>
    </row>
    <row r="201" spans="2:7">
      <c r="B201" s="7">
        <v>44082</v>
      </c>
      <c r="C201" s="8">
        <v>24632.2</v>
      </c>
      <c r="D201" s="8">
        <f t="shared" si="3"/>
        <v>461.35000000000218</v>
      </c>
      <c r="E201" s="8">
        <v>10446.65</v>
      </c>
      <c r="F201" s="8">
        <v>285</v>
      </c>
      <c r="G201" s="8">
        <v>153.1</v>
      </c>
    </row>
    <row r="202" spans="2:7">
      <c r="B202" s="7">
        <v>44083</v>
      </c>
      <c r="C202" s="8">
        <v>25086.95</v>
      </c>
      <c r="D202" s="8">
        <f t="shared" si="3"/>
        <v>454.75</v>
      </c>
      <c r="E202" s="8">
        <v>10636.55</v>
      </c>
      <c r="F202" s="8">
        <v>289.60000000000002</v>
      </c>
      <c r="G202" s="8">
        <v>156.25</v>
      </c>
    </row>
    <row r="203" spans="2:7">
      <c r="B203" s="7">
        <v>44084</v>
      </c>
      <c r="C203" s="8">
        <v>25527.85</v>
      </c>
      <c r="D203" s="8">
        <f t="shared" si="3"/>
        <v>440.89999999999782</v>
      </c>
      <c r="E203" s="8">
        <v>10803.85</v>
      </c>
      <c r="F203" s="8">
        <v>293.2</v>
      </c>
      <c r="G203" s="8">
        <v>158.1</v>
      </c>
    </row>
    <row r="204" spans="2:7">
      <c r="B204" s="7">
        <v>44085</v>
      </c>
      <c r="C204" s="8">
        <v>25952.35</v>
      </c>
      <c r="D204" s="8">
        <f t="shared" si="3"/>
        <v>424.5</v>
      </c>
      <c r="E204" s="8">
        <v>10958.75</v>
      </c>
      <c r="F204" s="8">
        <v>297.95</v>
      </c>
      <c r="G204" s="8">
        <v>161.05000000000001</v>
      </c>
    </row>
    <row r="205" spans="2:7">
      <c r="B205" s="7">
        <v>44086</v>
      </c>
      <c r="C205" s="8">
        <v>26363.200000000001</v>
      </c>
      <c r="D205" s="8">
        <f t="shared" si="3"/>
        <v>410.85000000000218</v>
      </c>
      <c r="E205" s="8">
        <v>11088.45</v>
      </c>
      <c r="F205" s="8">
        <v>308.10000000000002</v>
      </c>
      <c r="G205" s="8">
        <v>161.65</v>
      </c>
    </row>
    <row r="206" spans="2:7">
      <c r="B206" s="7">
        <v>44087</v>
      </c>
      <c r="C206" s="8">
        <v>26761.25</v>
      </c>
      <c r="D206" s="8">
        <f t="shared" si="3"/>
        <v>398.04999999999927</v>
      </c>
      <c r="E206" s="8">
        <v>11195.7</v>
      </c>
      <c r="F206" s="8">
        <v>316.3</v>
      </c>
      <c r="G206" s="8">
        <v>163.5</v>
      </c>
    </row>
    <row r="207" spans="2:7">
      <c r="B207" s="7">
        <v>44088</v>
      </c>
      <c r="C207" s="8">
        <v>27158.05</v>
      </c>
      <c r="D207" s="8">
        <f t="shared" si="3"/>
        <v>396.79999999999927</v>
      </c>
      <c r="E207" s="8">
        <v>11297.65</v>
      </c>
      <c r="F207" s="8">
        <v>322</v>
      </c>
      <c r="G207" s="8">
        <v>166.25</v>
      </c>
    </row>
    <row r="208" spans="2:7">
      <c r="B208" s="7">
        <v>44089</v>
      </c>
      <c r="C208" s="8">
        <v>27561.35</v>
      </c>
      <c r="D208" s="8">
        <f t="shared" si="3"/>
        <v>403.29999999999927</v>
      </c>
      <c r="E208" s="8">
        <v>11387.6</v>
      </c>
      <c r="F208" s="8">
        <v>326.55</v>
      </c>
      <c r="G208" s="8">
        <v>168.5</v>
      </c>
    </row>
    <row r="209" spans="2:7">
      <c r="B209" s="7">
        <v>44090</v>
      </c>
      <c r="C209" s="8">
        <v>27947.8</v>
      </c>
      <c r="D209" s="8">
        <f t="shared" si="3"/>
        <v>386.45000000000073</v>
      </c>
      <c r="E209" s="8">
        <v>11439.75</v>
      </c>
      <c r="F209" s="8">
        <v>329.45</v>
      </c>
      <c r="G209" s="8">
        <v>172.3</v>
      </c>
    </row>
    <row r="210" spans="2:7">
      <c r="B210" s="7">
        <v>44091</v>
      </c>
      <c r="C210" s="8">
        <v>28329.45</v>
      </c>
      <c r="D210" s="8">
        <f t="shared" si="3"/>
        <v>381.65000000000146</v>
      </c>
      <c r="E210" s="8">
        <v>11489.4</v>
      </c>
      <c r="F210" s="8">
        <v>331.4</v>
      </c>
      <c r="G210" s="8">
        <v>176.65</v>
      </c>
    </row>
    <row r="211" spans="2:7">
      <c r="B211" s="7">
        <v>44092</v>
      </c>
      <c r="C211" s="8">
        <v>28708.2</v>
      </c>
      <c r="D211" s="8">
        <f t="shared" si="3"/>
        <v>378.75</v>
      </c>
      <c r="E211" s="8">
        <v>11530.4</v>
      </c>
      <c r="F211" s="8">
        <v>331.1</v>
      </c>
      <c r="G211" s="8">
        <v>179.9</v>
      </c>
    </row>
    <row r="212" spans="2:7">
      <c r="B212" s="7">
        <v>44093</v>
      </c>
      <c r="C212" s="8">
        <v>29087.55</v>
      </c>
      <c r="D212" s="8">
        <f t="shared" si="3"/>
        <v>379.34999999999854</v>
      </c>
      <c r="E212" s="8">
        <v>11561.3</v>
      </c>
      <c r="F212" s="8">
        <v>330.25</v>
      </c>
      <c r="G212" s="8">
        <v>180.2</v>
      </c>
    </row>
    <row r="213" spans="2:7">
      <c r="B213" s="7">
        <v>44094</v>
      </c>
      <c r="C213" s="8">
        <v>29465</v>
      </c>
      <c r="D213" s="8">
        <f t="shared" si="3"/>
        <v>377.45000000000073</v>
      </c>
      <c r="E213" s="8">
        <v>11591.4</v>
      </c>
      <c r="F213" s="8">
        <v>329.35</v>
      </c>
      <c r="G213" s="8">
        <v>181.35</v>
      </c>
    </row>
    <row r="214" spans="2:7">
      <c r="B214" s="7">
        <v>44095</v>
      </c>
      <c r="C214" s="8">
        <v>29855.8</v>
      </c>
      <c r="D214" s="8">
        <f t="shared" si="3"/>
        <v>390.79999999999927</v>
      </c>
      <c r="E214" s="8">
        <v>11619.5</v>
      </c>
      <c r="F214" s="8">
        <v>325.39999999999998</v>
      </c>
      <c r="G214" s="8">
        <v>185.15</v>
      </c>
    </row>
    <row r="215" spans="2:7">
      <c r="B215" s="7">
        <v>44096</v>
      </c>
      <c r="C215" s="8">
        <v>30243.1</v>
      </c>
      <c r="D215" s="8">
        <f t="shared" si="3"/>
        <v>387.29999999999927</v>
      </c>
      <c r="E215" s="8">
        <v>11635.4</v>
      </c>
      <c r="F215" s="8">
        <v>324.89999999999998</v>
      </c>
      <c r="G215" s="8">
        <v>185.15</v>
      </c>
    </row>
    <row r="216" spans="2:7">
      <c r="B216" s="7">
        <v>44097</v>
      </c>
      <c r="C216" s="8">
        <v>30640.75</v>
      </c>
      <c r="D216" s="8">
        <f t="shared" si="3"/>
        <v>397.65000000000146</v>
      </c>
      <c r="E216" s="8">
        <v>11658.7</v>
      </c>
      <c r="F216" s="8">
        <v>320.89999999999998</v>
      </c>
      <c r="G216" s="8">
        <v>184.85</v>
      </c>
    </row>
    <row r="217" spans="2:7">
      <c r="B217" s="7">
        <v>44098</v>
      </c>
      <c r="C217" s="8">
        <v>31053.8</v>
      </c>
      <c r="D217" s="8">
        <f t="shared" si="3"/>
        <v>413.04999999999927</v>
      </c>
      <c r="E217" s="8">
        <v>11700.65</v>
      </c>
      <c r="F217" s="8">
        <v>313.55</v>
      </c>
      <c r="G217" s="8">
        <v>186.4</v>
      </c>
    </row>
    <row r="218" spans="2:7">
      <c r="B218" s="7">
        <v>44099</v>
      </c>
      <c r="C218" s="8">
        <v>31469.05</v>
      </c>
      <c r="D218" s="8">
        <f t="shared" si="3"/>
        <v>415.25</v>
      </c>
      <c r="E218" s="8">
        <v>11744.15</v>
      </c>
      <c r="F218" s="8">
        <v>310.14999999999998</v>
      </c>
      <c r="G218" s="8">
        <v>184.9</v>
      </c>
    </row>
    <row r="219" spans="2:7">
      <c r="B219" s="7">
        <v>44100</v>
      </c>
      <c r="C219" s="8">
        <v>31896.2</v>
      </c>
      <c r="D219" s="8">
        <f t="shared" si="3"/>
        <v>427.15000000000146</v>
      </c>
      <c r="E219" s="8">
        <v>11798.2</v>
      </c>
      <c r="F219" s="8">
        <v>308.45</v>
      </c>
      <c r="G219" s="8">
        <v>184.2</v>
      </c>
    </row>
    <row r="220" spans="2:7">
      <c r="B220" s="7">
        <v>44101</v>
      </c>
      <c r="C220" s="8">
        <v>32339.65</v>
      </c>
      <c r="D220" s="8">
        <f t="shared" si="3"/>
        <v>443.45000000000073</v>
      </c>
      <c r="E220" s="8">
        <v>11872.5</v>
      </c>
      <c r="F220" s="8">
        <v>305.75</v>
      </c>
      <c r="G220" s="8">
        <v>183.65</v>
      </c>
    </row>
    <row r="221" spans="2:7">
      <c r="B221" s="7">
        <v>44102</v>
      </c>
      <c r="C221" s="8">
        <v>32802</v>
      </c>
      <c r="D221" s="8">
        <f t="shared" si="3"/>
        <v>462.34999999999854</v>
      </c>
      <c r="E221" s="8">
        <v>11961.45</v>
      </c>
      <c r="F221" s="8">
        <v>303.60000000000002</v>
      </c>
      <c r="G221" s="8">
        <v>181.95</v>
      </c>
    </row>
    <row r="222" spans="2:7">
      <c r="B222" s="7">
        <v>44103</v>
      </c>
      <c r="C222" s="8">
        <v>33285</v>
      </c>
      <c r="D222" s="8">
        <f t="shared" si="3"/>
        <v>483</v>
      </c>
      <c r="E222" s="8">
        <v>12067.85</v>
      </c>
      <c r="F222" s="8">
        <v>304.35000000000002</v>
      </c>
      <c r="G222" s="8">
        <v>183.3</v>
      </c>
    </row>
    <row r="223" spans="2:7">
      <c r="B223" s="7">
        <v>44104</v>
      </c>
      <c r="C223" s="8">
        <v>33794.6</v>
      </c>
      <c r="D223" s="8">
        <f t="shared" si="3"/>
        <v>509.59999999999854</v>
      </c>
      <c r="E223" s="8">
        <v>12197.15</v>
      </c>
      <c r="F223" s="8">
        <v>304.7</v>
      </c>
      <c r="G223" s="8">
        <v>182.45</v>
      </c>
    </row>
  </sheetData>
  <mergeCells count="1">
    <mergeCell ref="B2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1EC1D-7781-43DB-AB34-C527F7BE2E1B}">
  <dimension ref="B1:G223"/>
  <sheetViews>
    <sheetView workbookViewId="0">
      <selection activeCell="I36" sqref="I36"/>
    </sheetView>
  </sheetViews>
  <sheetFormatPr baseColWidth="10" defaultColWidth="8.7265625" defaultRowHeight="14.5"/>
  <cols>
    <col min="1" max="1" width="8.7265625" style="13"/>
    <col min="2" max="2" width="18.90625" style="11" customWidth="1"/>
    <col min="3" max="3" width="16.1796875" style="12" customWidth="1"/>
    <col min="4" max="4" width="19.6328125" style="12" customWidth="1"/>
    <col min="5" max="5" width="16.08984375" style="12" customWidth="1"/>
    <col min="6" max="6" width="19.54296875" style="12" customWidth="1"/>
    <col min="7" max="7" width="19.08984375" style="12" customWidth="1"/>
    <col min="8" max="16384" width="8.7265625" style="13"/>
  </cols>
  <sheetData>
    <row r="1" spans="2:7" ht="15" customHeight="1"/>
    <row r="2" spans="2:7" s="3" customFormat="1">
      <c r="B2" s="1" t="s">
        <v>7</v>
      </c>
      <c r="C2" s="2"/>
      <c r="D2" s="2"/>
      <c r="E2" s="2"/>
      <c r="F2" s="2"/>
      <c r="G2" s="2"/>
    </row>
    <row r="3" spans="2:7" s="3" customFormat="1">
      <c r="B3" s="2"/>
      <c r="C3" s="2"/>
      <c r="D3" s="2"/>
      <c r="E3" s="2"/>
      <c r="F3" s="2"/>
      <c r="G3" s="2"/>
    </row>
    <row r="4" spans="2:7" s="3" customFormat="1">
      <c r="B4" s="2"/>
      <c r="C4" s="2"/>
      <c r="D4" s="2"/>
      <c r="E4" s="2"/>
      <c r="F4" s="2"/>
      <c r="G4" s="2"/>
    </row>
    <row r="5" spans="2:7" s="6" customFormat="1">
      <c r="B5" s="1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</row>
    <row r="6" spans="2:7">
      <c r="B6" s="15">
        <v>43887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2:7">
      <c r="B7" s="15">
        <v>43888</v>
      </c>
      <c r="C7" s="16">
        <v>0</v>
      </c>
      <c r="D7" s="16">
        <f>C7-C6</f>
        <v>0</v>
      </c>
      <c r="E7" s="16">
        <v>0</v>
      </c>
      <c r="F7" s="16">
        <v>0</v>
      </c>
      <c r="G7" s="16">
        <v>0</v>
      </c>
    </row>
    <row r="8" spans="2:7">
      <c r="B8" s="15">
        <v>43889</v>
      </c>
      <c r="C8" s="16">
        <v>0</v>
      </c>
      <c r="D8" s="16">
        <f t="shared" ref="D8:D71" si="0">C8-C7</f>
        <v>0</v>
      </c>
      <c r="E8" s="16">
        <v>0</v>
      </c>
      <c r="F8" s="16">
        <v>0</v>
      </c>
      <c r="G8" s="16">
        <v>0</v>
      </c>
    </row>
    <row r="9" spans="2:7">
      <c r="B9" s="15">
        <v>43890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v>0</v>
      </c>
    </row>
    <row r="10" spans="2:7">
      <c r="B10" s="15">
        <v>43891</v>
      </c>
      <c r="C10" s="16">
        <v>0</v>
      </c>
      <c r="D10" s="16">
        <f t="shared" si="0"/>
        <v>0</v>
      </c>
      <c r="E10" s="16">
        <v>0</v>
      </c>
      <c r="F10" s="16">
        <v>0</v>
      </c>
      <c r="G10" s="16">
        <v>0</v>
      </c>
    </row>
    <row r="11" spans="2:7">
      <c r="B11" s="15">
        <v>43892</v>
      </c>
      <c r="C11" s="16">
        <v>0</v>
      </c>
      <c r="D11" s="16">
        <f t="shared" si="0"/>
        <v>0</v>
      </c>
      <c r="E11" s="16">
        <v>0</v>
      </c>
      <c r="F11" s="16">
        <v>0</v>
      </c>
      <c r="G11" s="16">
        <v>0</v>
      </c>
    </row>
    <row r="12" spans="2:7">
      <c r="B12" s="15">
        <v>43893</v>
      </c>
      <c r="C12" s="16">
        <v>0</v>
      </c>
      <c r="D12" s="16">
        <f t="shared" si="0"/>
        <v>0</v>
      </c>
      <c r="E12" s="16">
        <v>0</v>
      </c>
      <c r="F12" s="16">
        <v>0</v>
      </c>
      <c r="G12" s="16">
        <v>0</v>
      </c>
    </row>
    <row r="13" spans="2:7">
      <c r="B13" s="15">
        <v>43894</v>
      </c>
      <c r="C13" s="16">
        <v>0</v>
      </c>
      <c r="D13" s="16">
        <f t="shared" si="0"/>
        <v>0</v>
      </c>
      <c r="E13" s="16">
        <v>0</v>
      </c>
      <c r="F13" s="16">
        <v>0</v>
      </c>
      <c r="G13" s="16">
        <v>0</v>
      </c>
    </row>
    <row r="14" spans="2:7">
      <c r="B14" s="15">
        <v>43895</v>
      </c>
      <c r="C14" s="16">
        <v>0</v>
      </c>
      <c r="D14" s="16">
        <f t="shared" si="0"/>
        <v>0</v>
      </c>
      <c r="E14" s="16">
        <v>0</v>
      </c>
      <c r="F14" s="16">
        <v>0</v>
      </c>
      <c r="G14" s="16">
        <v>0</v>
      </c>
    </row>
    <row r="15" spans="2:7">
      <c r="B15" s="15">
        <v>43896</v>
      </c>
      <c r="C15" s="16">
        <v>0</v>
      </c>
      <c r="D15" s="16">
        <f t="shared" si="0"/>
        <v>0</v>
      </c>
      <c r="E15" s="16">
        <v>0</v>
      </c>
      <c r="F15" s="16">
        <v>0</v>
      </c>
      <c r="G15" s="16">
        <v>0</v>
      </c>
    </row>
    <row r="16" spans="2:7">
      <c r="B16" s="15">
        <v>43897</v>
      </c>
      <c r="C16" s="16">
        <v>0</v>
      </c>
      <c r="D16" s="16">
        <f t="shared" si="0"/>
        <v>0</v>
      </c>
      <c r="E16" s="16">
        <v>0</v>
      </c>
      <c r="F16" s="16">
        <v>0</v>
      </c>
      <c r="G16" s="16">
        <v>0</v>
      </c>
    </row>
    <row r="17" spans="2:7">
      <c r="B17" s="15">
        <v>43898</v>
      </c>
      <c r="C17" s="16">
        <v>5</v>
      </c>
      <c r="D17" s="16">
        <f t="shared" si="0"/>
        <v>5</v>
      </c>
      <c r="E17" s="16">
        <v>5</v>
      </c>
      <c r="F17" s="16">
        <v>0</v>
      </c>
      <c r="G17" s="16">
        <v>0</v>
      </c>
    </row>
    <row r="18" spans="2:7">
      <c r="B18" s="15">
        <v>43899</v>
      </c>
      <c r="C18" s="16">
        <v>18</v>
      </c>
      <c r="D18" s="16">
        <f t="shared" si="0"/>
        <v>13</v>
      </c>
      <c r="E18" s="16">
        <v>18</v>
      </c>
      <c r="F18" s="16">
        <v>0</v>
      </c>
      <c r="G18" s="16">
        <v>0</v>
      </c>
    </row>
    <row r="19" spans="2:7">
      <c r="B19" s="15">
        <v>43900</v>
      </c>
      <c r="C19" s="16">
        <v>18</v>
      </c>
      <c r="D19" s="16">
        <f t="shared" si="0"/>
        <v>0</v>
      </c>
      <c r="E19" s="16">
        <v>18</v>
      </c>
      <c r="F19" s="16">
        <v>0</v>
      </c>
      <c r="G19" s="16">
        <v>0</v>
      </c>
    </row>
    <row r="20" spans="2:7">
      <c r="B20" s="15">
        <v>43901</v>
      </c>
      <c r="C20" s="16">
        <v>24</v>
      </c>
      <c r="D20" s="16">
        <f t="shared" si="0"/>
        <v>6</v>
      </c>
      <c r="E20" s="16">
        <v>24</v>
      </c>
      <c r="F20" s="16">
        <v>0</v>
      </c>
      <c r="G20" s="16">
        <v>0</v>
      </c>
    </row>
    <row r="21" spans="2:7">
      <c r="B21" s="15">
        <v>43902</v>
      </c>
      <c r="C21" s="16">
        <v>27</v>
      </c>
      <c r="D21" s="16">
        <f t="shared" si="0"/>
        <v>3</v>
      </c>
      <c r="E21" s="16">
        <v>27</v>
      </c>
      <c r="F21" s="16">
        <v>0</v>
      </c>
      <c r="G21" s="16">
        <v>0</v>
      </c>
    </row>
    <row r="22" spans="2:7">
      <c r="B22" s="15">
        <v>43903</v>
      </c>
      <c r="C22" s="16">
        <v>35</v>
      </c>
      <c r="D22" s="16">
        <f t="shared" si="0"/>
        <v>8</v>
      </c>
      <c r="E22" s="16">
        <v>35</v>
      </c>
      <c r="F22" s="16">
        <v>0.4</v>
      </c>
      <c r="G22" s="16">
        <v>0</v>
      </c>
    </row>
    <row r="23" spans="2:7">
      <c r="B23" s="15">
        <v>43904</v>
      </c>
      <c r="C23" s="16">
        <v>41</v>
      </c>
      <c r="D23" s="16">
        <f t="shared" si="0"/>
        <v>6</v>
      </c>
      <c r="E23" s="16">
        <v>41.1</v>
      </c>
      <c r="F23" s="16">
        <v>1.4</v>
      </c>
      <c r="G23" s="16">
        <v>0</v>
      </c>
    </row>
    <row r="24" spans="2:7">
      <c r="B24" s="15">
        <v>43905</v>
      </c>
      <c r="C24" s="16">
        <v>45</v>
      </c>
      <c r="D24" s="16">
        <f t="shared" si="0"/>
        <v>4</v>
      </c>
      <c r="E24" s="16">
        <v>45.1</v>
      </c>
      <c r="F24" s="16">
        <v>1.1000000000000001</v>
      </c>
      <c r="G24" s="16">
        <v>0.3</v>
      </c>
    </row>
    <row r="25" spans="2:7">
      <c r="B25" s="15">
        <v>43906</v>
      </c>
      <c r="C25" s="16">
        <v>51</v>
      </c>
      <c r="D25" s="16">
        <f t="shared" si="0"/>
        <v>6</v>
      </c>
      <c r="E25" s="16">
        <v>51.1</v>
      </c>
      <c r="F25" s="16">
        <v>1.55</v>
      </c>
      <c r="G25" s="16">
        <v>0.3</v>
      </c>
    </row>
    <row r="26" spans="2:7">
      <c r="B26" s="15">
        <v>43907</v>
      </c>
      <c r="C26" s="16">
        <v>78</v>
      </c>
      <c r="D26" s="16">
        <f t="shared" si="0"/>
        <v>27</v>
      </c>
      <c r="E26" s="16">
        <v>78.099999999999994</v>
      </c>
      <c r="F26" s="16">
        <v>1.6</v>
      </c>
      <c r="G26" s="16">
        <v>0.4</v>
      </c>
    </row>
    <row r="27" spans="2:7">
      <c r="B27" s="15">
        <v>43908</v>
      </c>
      <c r="C27" s="16">
        <v>90</v>
      </c>
      <c r="D27" s="16">
        <f t="shared" si="0"/>
        <v>12</v>
      </c>
      <c r="E27" s="16">
        <v>90.1</v>
      </c>
      <c r="F27" s="16">
        <v>2.2999999999999998</v>
      </c>
      <c r="G27" s="16">
        <v>0.45</v>
      </c>
    </row>
    <row r="28" spans="2:7">
      <c r="B28" s="15">
        <v>43909</v>
      </c>
      <c r="C28" s="16">
        <v>111</v>
      </c>
      <c r="D28" s="16">
        <f t="shared" si="0"/>
        <v>21</v>
      </c>
      <c r="E28" s="16">
        <v>111.1</v>
      </c>
      <c r="F28" s="16">
        <v>2.4</v>
      </c>
      <c r="G28" s="16">
        <v>0.7</v>
      </c>
    </row>
    <row r="29" spans="2:7">
      <c r="B29" s="15">
        <v>43910</v>
      </c>
      <c r="C29" s="16">
        <v>131</v>
      </c>
      <c r="D29" s="16">
        <f t="shared" si="0"/>
        <v>20</v>
      </c>
      <c r="E29" s="16">
        <v>131.1</v>
      </c>
      <c r="F29" s="16">
        <v>2.35</v>
      </c>
      <c r="G29" s="16">
        <v>0.9</v>
      </c>
    </row>
    <row r="30" spans="2:7">
      <c r="B30" s="15">
        <v>43911</v>
      </c>
      <c r="C30" s="16">
        <v>147</v>
      </c>
      <c r="D30" s="16">
        <f t="shared" si="0"/>
        <v>16</v>
      </c>
      <c r="E30" s="16">
        <v>147.1</v>
      </c>
      <c r="F30" s="16">
        <v>2.95</v>
      </c>
      <c r="G30" s="16">
        <v>0.9</v>
      </c>
    </row>
    <row r="31" spans="2:7">
      <c r="B31" s="15">
        <v>43912</v>
      </c>
      <c r="C31" s="16">
        <v>172</v>
      </c>
      <c r="D31" s="16">
        <f t="shared" si="0"/>
        <v>25</v>
      </c>
      <c r="E31" s="16">
        <v>172.25</v>
      </c>
      <c r="F31" s="16">
        <v>5</v>
      </c>
      <c r="G31" s="16">
        <v>1.2</v>
      </c>
    </row>
    <row r="32" spans="2:7">
      <c r="B32" s="15">
        <v>43913</v>
      </c>
      <c r="C32" s="16">
        <v>184</v>
      </c>
      <c r="D32" s="16">
        <f t="shared" si="0"/>
        <v>12</v>
      </c>
      <c r="E32" s="16">
        <v>183.9</v>
      </c>
      <c r="F32" s="16">
        <v>4.5</v>
      </c>
      <c r="G32" s="16">
        <v>2</v>
      </c>
    </row>
    <row r="33" spans="2:7">
      <c r="B33" s="15">
        <v>43914</v>
      </c>
      <c r="C33" s="16">
        <v>212</v>
      </c>
      <c r="D33" s="16">
        <f t="shared" si="0"/>
        <v>28</v>
      </c>
      <c r="E33" s="16">
        <v>211.2</v>
      </c>
      <c r="F33" s="16">
        <v>4.7</v>
      </c>
      <c r="G33" s="16">
        <v>2.2000000000000002</v>
      </c>
    </row>
    <row r="34" spans="2:7">
      <c r="B34" s="15">
        <v>43915</v>
      </c>
      <c r="C34" s="16">
        <v>238</v>
      </c>
      <c r="D34" s="16">
        <f t="shared" si="0"/>
        <v>26</v>
      </c>
      <c r="E34" s="16">
        <v>237.25</v>
      </c>
      <c r="F34" s="16">
        <v>5.95</v>
      </c>
      <c r="G34" s="16">
        <v>2.5</v>
      </c>
    </row>
    <row r="35" spans="2:7">
      <c r="B35" s="15">
        <v>43916</v>
      </c>
      <c r="C35" s="16">
        <v>266</v>
      </c>
      <c r="D35" s="16">
        <f t="shared" si="0"/>
        <v>28</v>
      </c>
      <c r="E35" s="16">
        <v>264.89999999999998</v>
      </c>
      <c r="F35" s="16">
        <v>5.85</v>
      </c>
      <c r="G35" s="16">
        <v>3.2</v>
      </c>
    </row>
    <row r="36" spans="2:7">
      <c r="B36" s="15">
        <v>43917</v>
      </c>
      <c r="C36" s="16">
        <v>286</v>
      </c>
      <c r="D36" s="16">
        <f t="shared" si="0"/>
        <v>20</v>
      </c>
      <c r="E36" s="16">
        <v>284.89999999999998</v>
      </c>
      <c r="F36" s="16">
        <v>7.3</v>
      </c>
      <c r="G36" s="16">
        <v>3.6</v>
      </c>
    </row>
    <row r="37" spans="2:7">
      <c r="B37" s="15">
        <v>43918</v>
      </c>
      <c r="C37" s="16">
        <v>320</v>
      </c>
      <c r="D37" s="16">
        <f t="shared" si="0"/>
        <v>34</v>
      </c>
      <c r="E37" s="16">
        <v>318.5</v>
      </c>
      <c r="F37" s="16">
        <v>7.1</v>
      </c>
      <c r="G37" s="16">
        <v>4.2</v>
      </c>
    </row>
    <row r="38" spans="2:7">
      <c r="B38" s="15">
        <v>43919</v>
      </c>
      <c r="C38" s="16">
        <v>328</v>
      </c>
      <c r="D38" s="16">
        <f t="shared" si="0"/>
        <v>8</v>
      </c>
      <c r="E38" s="16">
        <v>326.39999999999998</v>
      </c>
      <c r="F38" s="16">
        <v>9.1999999999999993</v>
      </c>
      <c r="G38" s="16">
        <v>4.5</v>
      </c>
    </row>
    <row r="39" spans="2:7">
      <c r="B39" s="15">
        <v>43920</v>
      </c>
      <c r="C39" s="16">
        <v>340</v>
      </c>
      <c r="D39" s="16">
        <f t="shared" si="0"/>
        <v>12</v>
      </c>
      <c r="E39" s="16">
        <v>338.35</v>
      </c>
      <c r="F39" s="16">
        <v>10.3</v>
      </c>
      <c r="G39" s="16">
        <v>5.45</v>
      </c>
    </row>
    <row r="40" spans="2:7">
      <c r="B40" s="15">
        <v>43921</v>
      </c>
      <c r="C40" s="16">
        <v>365</v>
      </c>
      <c r="D40" s="16">
        <f t="shared" si="0"/>
        <v>25</v>
      </c>
      <c r="E40" s="16">
        <v>363.2</v>
      </c>
      <c r="F40" s="16">
        <v>11.45</v>
      </c>
      <c r="G40" s="16">
        <v>6.15</v>
      </c>
    </row>
    <row r="41" spans="2:7">
      <c r="B41" s="15">
        <v>43922</v>
      </c>
      <c r="C41" s="16">
        <v>396</v>
      </c>
      <c r="D41" s="16">
        <f t="shared" si="0"/>
        <v>31</v>
      </c>
      <c r="E41" s="16">
        <v>392.4</v>
      </c>
      <c r="F41" s="16">
        <v>11.5</v>
      </c>
      <c r="G41" s="16">
        <v>6.55</v>
      </c>
    </row>
    <row r="42" spans="2:7">
      <c r="B42" s="15">
        <v>43923</v>
      </c>
      <c r="C42" s="16">
        <v>414</v>
      </c>
      <c r="D42" s="16">
        <f t="shared" si="0"/>
        <v>18</v>
      </c>
      <c r="E42" s="16">
        <v>409.95</v>
      </c>
      <c r="F42" s="16">
        <v>13.3</v>
      </c>
      <c r="G42" s="16">
        <v>7.3</v>
      </c>
    </row>
    <row r="43" spans="2:7">
      <c r="B43" s="15">
        <v>43924</v>
      </c>
      <c r="C43" s="16">
        <v>435</v>
      </c>
      <c r="D43" s="16">
        <f t="shared" si="0"/>
        <v>21</v>
      </c>
      <c r="E43" s="16">
        <v>430.05</v>
      </c>
      <c r="F43" s="16">
        <v>11.95</v>
      </c>
      <c r="G43" s="16">
        <v>8.25</v>
      </c>
    </row>
    <row r="44" spans="2:7">
      <c r="B44" s="15">
        <v>43925</v>
      </c>
      <c r="C44" s="16">
        <v>449</v>
      </c>
      <c r="D44" s="16">
        <f t="shared" si="0"/>
        <v>14</v>
      </c>
      <c r="E44" s="16">
        <v>443.2</v>
      </c>
      <c r="F44" s="16">
        <v>11.7</v>
      </c>
      <c r="G44" s="16">
        <v>8.4</v>
      </c>
    </row>
    <row r="45" spans="2:7">
      <c r="B45" s="15">
        <v>43926</v>
      </c>
      <c r="C45" s="16">
        <v>469</v>
      </c>
      <c r="D45" s="16">
        <f t="shared" si="0"/>
        <v>20</v>
      </c>
      <c r="E45" s="16">
        <v>462.4</v>
      </c>
      <c r="F45" s="16">
        <v>12.95</v>
      </c>
      <c r="G45" s="16">
        <v>8.35</v>
      </c>
    </row>
    <row r="46" spans="2:7">
      <c r="B46" s="15">
        <v>43927</v>
      </c>
      <c r="C46" s="16">
        <v>483</v>
      </c>
      <c r="D46" s="16">
        <f t="shared" si="0"/>
        <v>14</v>
      </c>
      <c r="E46" s="16">
        <v>474.85</v>
      </c>
      <c r="F46" s="16">
        <v>13.2</v>
      </c>
      <c r="G46" s="16">
        <v>9</v>
      </c>
    </row>
    <row r="47" spans="2:7">
      <c r="B47" s="15">
        <v>43928</v>
      </c>
      <c r="C47" s="16">
        <v>510</v>
      </c>
      <c r="D47" s="16">
        <f t="shared" si="0"/>
        <v>27</v>
      </c>
      <c r="E47" s="16">
        <v>496.7</v>
      </c>
      <c r="F47" s="16">
        <v>13.25</v>
      </c>
      <c r="G47" s="16">
        <v>9.65</v>
      </c>
    </row>
    <row r="48" spans="2:7">
      <c r="B48" s="15">
        <v>43929</v>
      </c>
      <c r="C48" s="16">
        <v>545</v>
      </c>
      <c r="D48" s="16">
        <f t="shared" si="0"/>
        <v>35</v>
      </c>
      <c r="E48" s="16">
        <v>517.70000000000005</v>
      </c>
      <c r="F48" s="16">
        <v>12.65</v>
      </c>
      <c r="G48" s="16">
        <v>9.5500000000000007</v>
      </c>
    </row>
    <row r="49" spans="2:7">
      <c r="B49" s="15">
        <v>43930</v>
      </c>
      <c r="C49" s="16">
        <v>568.95000000000005</v>
      </c>
      <c r="D49" s="16">
        <f t="shared" si="0"/>
        <v>23.950000000000045</v>
      </c>
      <c r="E49" s="16">
        <v>539.4</v>
      </c>
      <c r="F49" s="16">
        <v>11.55</v>
      </c>
      <c r="G49" s="16">
        <v>9.1999999999999993</v>
      </c>
    </row>
    <row r="50" spans="2:7">
      <c r="B50" s="15">
        <v>43931</v>
      </c>
      <c r="C50" s="16">
        <v>580.95000000000005</v>
      </c>
      <c r="D50" s="16">
        <f t="shared" si="0"/>
        <v>12</v>
      </c>
      <c r="E50" s="16">
        <v>544.25</v>
      </c>
      <c r="F50" s="16">
        <v>12.05</v>
      </c>
      <c r="G50" s="16">
        <v>9.4499999999999993</v>
      </c>
    </row>
    <row r="51" spans="2:7">
      <c r="B51" s="15">
        <v>43932</v>
      </c>
      <c r="C51" s="16">
        <v>596.95000000000005</v>
      </c>
      <c r="D51" s="16">
        <f t="shared" si="0"/>
        <v>16</v>
      </c>
      <c r="E51" s="16">
        <v>555.70000000000005</v>
      </c>
      <c r="F51" s="16">
        <v>10.9</v>
      </c>
      <c r="G51" s="16">
        <v>9.85</v>
      </c>
    </row>
    <row r="52" spans="2:7">
      <c r="B52" s="15">
        <v>43933</v>
      </c>
      <c r="C52" s="16">
        <v>609.95000000000005</v>
      </c>
      <c r="D52" s="16">
        <f t="shared" si="0"/>
        <v>13</v>
      </c>
      <c r="E52" s="16">
        <v>558.9</v>
      </c>
      <c r="F52" s="16">
        <v>10.7</v>
      </c>
      <c r="G52" s="16">
        <v>9.5500000000000007</v>
      </c>
    </row>
    <row r="53" spans="2:7">
      <c r="B53" s="15">
        <v>43934</v>
      </c>
      <c r="C53" s="16">
        <v>616.95000000000005</v>
      </c>
      <c r="D53" s="16">
        <f t="shared" si="0"/>
        <v>7</v>
      </c>
      <c r="E53" s="16">
        <v>559.65</v>
      </c>
      <c r="F53" s="16">
        <v>12.85</v>
      </c>
      <c r="G53" s="16">
        <v>9.9</v>
      </c>
    </row>
    <row r="54" spans="2:7">
      <c r="B54" s="15">
        <v>43935</v>
      </c>
      <c r="C54" s="16">
        <v>633.95000000000005</v>
      </c>
      <c r="D54" s="16">
        <f t="shared" si="0"/>
        <v>17</v>
      </c>
      <c r="E54" s="16">
        <v>571.75</v>
      </c>
      <c r="F54" s="16">
        <v>12.35</v>
      </c>
      <c r="G54" s="16">
        <v>10.55</v>
      </c>
    </row>
    <row r="55" spans="2:7">
      <c r="B55" s="15">
        <v>43936</v>
      </c>
      <c r="C55" s="16">
        <v>642.95000000000005</v>
      </c>
      <c r="D55" s="16">
        <f t="shared" si="0"/>
        <v>9</v>
      </c>
      <c r="E55" s="16">
        <v>574.04999999999995</v>
      </c>
      <c r="F55" s="16">
        <v>11.75</v>
      </c>
      <c r="G55" s="16">
        <v>10.9</v>
      </c>
    </row>
    <row r="56" spans="2:7">
      <c r="B56" s="15">
        <v>43937</v>
      </c>
      <c r="C56" s="16">
        <v>650.95000000000005</v>
      </c>
      <c r="D56" s="16">
        <f t="shared" si="0"/>
        <v>8</v>
      </c>
      <c r="E56" s="16">
        <v>554.54999999999995</v>
      </c>
      <c r="F56" s="16">
        <v>10.95</v>
      </c>
      <c r="G56" s="16">
        <v>10.3</v>
      </c>
    </row>
    <row r="57" spans="2:7">
      <c r="B57" s="15">
        <v>43938</v>
      </c>
      <c r="C57" s="16">
        <v>659.95</v>
      </c>
      <c r="D57" s="16">
        <f t="shared" si="0"/>
        <v>9</v>
      </c>
      <c r="E57" s="16">
        <v>550.4</v>
      </c>
      <c r="F57" s="16">
        <v>10.45</v>
      </c>
      <c r="G57" s="16">
        <v>9.9499999999999993</v>
      </c>
    </row>
    <row r="58" spans="2:7">
      <c r="B58" s="15">
        <v>43939</v>
      </c>
      <c r="C58" s="16">
        <v>665.95</v>
      </c>
      <c r="D58" s="16">
        <f t="shared" si="0"/>
        <v>6</v>
      </c>
      <c r="E58" s="16">
        <v>535.04999999999995</v>
      </c>
      <c r="F58" s="16">
        <v>9.8000000000000007</v>
      </c>
      <c r="G58" s="16">
        <v>9.4499999999999993</v>
      </c>
    </row>
    <row r="59" spans="2:7">
      <c r="B59" s="15">
        <v>43940</v>
      </c>
      <c r="C59" s="16">
        <v>665.95</v>
      </c>
      <c r="D59" s="16">
        <f t="shared" si="0"/>
        <v>0</v>
      </c>
      <c r="E59" s="16">
        <v>515.45000000000005</v>
      </c>
      <c r="F59" s="16">
        <v>10.45</v>
      </c>
      <c r="G59" s="16">
        <v>8.8000000000000007</v>
      </c>
    </row>
    <row r="60" spans="2:7">
      <c r="B60" s="15">
        <v>43941</v>
      </c>
      <c r="C60" s="16">
        <v>670.95</v>
      </c>
      <c r="D60" s="16">
        <f t="shared" si="0"/>
        <v>5</v>
      </c>
      <c r="E60" s="16">
        <v>502.65</v>
      </c>
      <c r="F60" s="16">
        <v>9.15</v>
      </c>
      <c r="G60" s="16">
        <v>8.0500000000000007</v>
      </c>
    </row>
    <row r="61" spans="2:7">
      <c r="B61" s="15">
        <v>43942</v>
      </c>
      <c r="C61" s="16">
        <v>673.95</v>
      </c>
      <c r="D61" s="16">
        <f t="shared" si="0"/>
        <v>3</v>
      </c>
      <c r="E61" s="16">
        <v>481.6</v>
      </c>
      <c r="F61" s="16">
        <v>8.6999999999999993</v>
      </c>
      <c r="G61" s="16">
        <v>8.15</v>
      </c>
    </row>
    <row r="62" spans="2:7">
      <c r="B62" s="15">
        <v>43943</v>
      </c>
      <c r="C62" s="16">
        <v>679.95</v>
      </c>
      <c r="D62" s="16">
        <f t="shared" si="0"/>
        <v>6</v>
      </c>
      <c r="E62" s="16">
        <v>474.8</v>
      </c>
      <c r="F62" s="16">
        <v>7.5</v>
      </c>
      <c r="G62" s="16">
        <v>8.3000000000000007</v>
      </c>
    </row>
    <row r="63" spans="2:7">
      <c r="B63" s="15">
        <v>43944</v>
      </c>
      <c r="C63" s="16">
        <v>684.95</v>
      </c>
      <c r="D63" s="16">
        <f t="shared" si="0"/>
        <v>5</v>
      </c>
      <c r="E63" s="16">
        <v>451.5</v>
      </c>
      <c r="F63" s="16">
        <v>5.7</v>
      </c>
      <c r="G63" s="16">
        <v>7.65</v>
      </c>
    </row>
    <row r="64" spans="2:7">
      <c r="B64" s="15">
        <v>43945</v>
      </c>
      <c r="C64" s="16">
        <v>688.95</v>
      </c>
      <c r="D64" s="16">
        <f t="shared" si="0"/>
        <v>4</v>
      </c>
      <c r="E64" s="16">
        <v>430.25</v>
      </c>
      <c r="F64" s="16">
        <v>4.75</v>
      </c>
      <c r="G64" s="16">
        <v>7.25</v>
      </c>
    </row>
    <row r="65" spans="2:7">
      <c r="B65" s="15">
        <v>43946</v>
      </c>
      <c r="C65" s="16">
        <v>694.95</v>
      </c>
      <c r="D65" s="16">
        <f t="shared" si="0"/>
        <v>6</v>
      </c>
      <c r="E65" s="16">
        <v>409.2</v>
      </c>
      <c r="F65" s="16">
        <v>4.3499999999999996</v>
      </c>
      <c r="G65" s="16">
        <v>7.05</v>
      </c>
    </row>
    <row r="66" spans="2:7">
      <c r="B66" s="15">
        <v>43947</v>
      </c>
      <c r="C66" s="16">
        <v>694.95</v>
      </c>
      <c r="D66" s="16">
        <f t="shared" si="0"/>
        <v>0</v>
      </c>
      <c r="E66" s="16">
        <v>390</v>
      </c>
      <c r="F66" s="16">
        <v>3.4</v>
      </c>
      <c r="G66" s="16">
        <v>6.75</v>
      </c>
    </row>
    <row r="67" spans="2:7">
      <c r="B67" s="15">
        <v>43948</v>
      </c>
      <c r="C67" s="16">
        <v>698.95</v>
      </c>
      <c r="D67" s="16">
        <f t="shared" si="0"/>
        <v>4</v>
      </c>
      <c r="E67" s="16">
        <v>361.8</v>
      </c>
      <c r="F67" s="16">
        <v>3.45</v>
      </c>
      <c r="G67" s="16">
        <v>6.3</v>
      </c>
    </row>
    <row r="68" spans="2:7">
      <c r="B68" s="15">
        <v>43949</v>
      </c>
      <c r="C68" s="16">
        <v>710.95</v>
      </c>
      <c r="D68" s="16">
        <f t="shared" si="0"/>
        <v>12</v>
      </c>
      <c r="E68" s="16">
        <v>365.4</v>
      </c>
      <c r="F68" s="16">
        <v>3.5</v>
      </c>
      <c r="G68" s="16">
        <v>5.85</v>
      </c>
    </row>
    <row r="69" spans="2:7">
      <c r="B69" s="15">
        <v>43950</v>
      </c>
      <c r="C69" s="16">
        <v>710.95</v>
      </c>
      <c r="D69" s="16">
        <f t="shared" si="0"/>
        <v>0</v>
      </c>
      <c r="E69" s="16">
        <v>352.9</v>
      </c>
      <c r="F69" s="16">
        <v>2.8</v>
      </c>
      <c r="G69" s="16">
        <v>5.6</v>
      </c>
    </row>
    <row r="70" spans="2:7">
      <c r="B70" s="15">
        <v>43951</v>
      </c>
      <c r="C70" s="16">
        <v>718.95</v>
      </c>
      <c r="D70" s="16">
        <f t="shared" si="0"/>
        <v>8</v>
      </c>
      <c r="E70" s="16">
        <v>336.9</v>
      </c>
      <c r="F70" s="16">
        <v>3</v>
      </c>
      <c r="G70" s="16">
        <v>4.95</v>
      </c>
    </row>
    <row r="71" spans="2:7">
      <c r="B71" s="15">
        <v>43952</v>
      </c>
      <c r="C71" s="16">
        <v>725.95</v>
      </c>
      <c r="D71" s="16">
        <f t="shared" si="0"/>
        <v>7</v>
      </c>
      <c r="E71" s="16">
        <v>313.89999999999998</v>
      </c>
      <c r="F71" s="16">
        <v>2.65</v>
      </c>
      <c r="G71" s="16">
        <v>3.85</v>
      </c>
    </row>
    <row r="72" spans="2:7">
      <c r="B72" s="15">
        <v>43953</v>
      </c>
      <c r="C72" s="16">
        <v>731.95</v>
      </c>
      <c r="D72" s="16">
        <f t="shared" ref="D72:D135" si="1">C72-C71</f>
        <v>6</v>
      </c>
      <c r="E72" s="16">
        <v>302.10000000000002</v>
      </c>
      <c r="F72" s="16">
        <v>2.4</v>
      </c>
      <c r="G72" s="16">
        <v>3.2</v>
      </c>
    </row>
    <row r="73" spans="2:7">
      <c r="B73" s="15">
        <v>43954</v>
      </c>
      <c r="C73" s="16">
        <v>736.95</v>
      </c>
      <c r="D73" s="16">
        <f t="shared" si="1"/>
        <v>5</v>
      </c>
      <c r="E73" s="16">
        <v>286.85000000000002</v>
      </c>
      <c r="F73" s="16">
        <v>3.4</v>
      </c>
      <c r="G73" s="16">
        <v>2.95</v>
      </c>
    </row>
    <row r="74" spans="2:7">
      <c r="B74" s="15">
        <v>43955</v>
      </c>
      <c r="C74" s="16">
        <v>736.95</v>
      </c>
      <c r="D74" s="16">
        <f t="shared" si="1"/>
        <v>0</v>
      </c>
      <c r="E74" s="16">
        <v>273.3</v>
      </c>
      <c r="F74" s="16">
        <v>3.05</v>
      </c>
      <c r="G74" s="16">
        <v>2.95</v>
      </c>
    </row>
    <row r="75" spans="2:7">
      <c r="B75" s="15">
        <v>43956</v>
      </c>
      <c r="C75" s="16">
        <v>751.95</v>
      </c>
      <c r="D75" s="16">
        <f t="shared" si="1"/>
        <v>15</v>
      </c>
      <c r="E75" s="16">
        <v>270.2</v>
      </c>
      <c r="F75" s="16">
        <v>3.45</v>
      </c>
      <c r="G75" s="16">
        <v>2.75</v>
      </c>
    </row>
    <row r="76" spans="2:7">
      <c r="B76" s="15">
        <v>43957</v>
      </c>
      <c r="C76" s="16">
        <v>751.95</v>
      </c>
      <c r="D76" s="16">
        <f t="shared" si="1"/>
        <v>0</v>
      </c>
      <c r="E76" s="16">
        <v>256.85000000000002</v>
      </c>
      <c r="F76" s="16">
        <v>3.3</v>
      </c>
      <c r="G76" s="16">
        <v>3.05</v>
      </c>
    </row>
    <row r="77" spans="2:7">
      <c r="B77" s="15">
        <v>43958</v>
      </c>
      <c r="C77" s="16">
        <v>757.95</v>
      </c>
      <c r="D77" s="16">
        <f t="shared" si="1"/>
        <v>6</v>
      </c>
      <c r="E77" s="16">
        <v>237.1</v>
      </c>
      <c r="F77" s="16">
        <v>2.8</v>
      </c>
      <c r="G77" s="16">
        <v>2.95</v>
      </c>
    </row>
    <row r="78" spans="2:7">
      <c r="B78" s="15">
        <v>43959</v>
      </c>
      <c r="C78" s="16">
        <v>762.95</v>
      </c>
      <c r="D78" s="16">
        <f t="shared" si="1"/>
        <v>5</v>
      </c>
      <c r="E78" s="16">
        <v>209.6</v>
      </c>
      <c r="F78" s="16">
        <v>2.75</v>
      </c>
      <c r="G78" s="16">
        <v>2.7</v>
      </c>
    </row>
    <row r="79" spans="2:7">
      <c r="B79" s="15">
        <v>43960</v>
      </c>
      <c r="C79" s="16">
        <v>770.95</v>
      </c>
      <c r="D79" s="16">
        <f t="shared" si="1"/>
        <v>8</v>
      </c>
      <c r="E79" s="16">
        <v>194.3</v>
      </c>
      <c r="F79" s="16">
        <v>2.4</v>
      </c>
      <c r="G79" s="16">
        <v>2.5</v>
      </c>
    </row>
    <row r="80" spans="2:7">
      <c r="B80" s="15">
        <v>43961</v>
      </c>
      <c r="C80" s="16">
        <v>777.95</v>
      </c>
      <c r="D80" s="16">
        <f t="shared" si="1"/>
        <v>7</v>
      </c>
      <c r="E80" s="16">
        <v>189.65</v>
      </c>
      <c r="F80" s="16">
        <v>3.3</v>
      </c>
      <c r="G80" s="16">
        <v>2.2999999999999998</v>
      </c>
    </row>
    <row r="81" spans="2:7">
      <c r="B81" s="15">
        <v>43962</v>
      </c>
      <c r="C81" s="16">
        <v>786.95</v>
      </c>
      <c r="D81" s="16">
        <f t="shared" si="1"/>
        <v>9</v>
      </c>
      <c r="E81" s="16">
        <v>183.7</v>
      </c>
      <c r="F81" s="16">
        <v>3.1</v>
      </c>
      <c r="G81" s="16">
        <v>2.25</v>
      </c>
    </row>
    <row r="82" spans="2:7">
      <c r="B82" s="15">
        <v>43963</v>
      </c>
      <c r="C82" s="16">
        <v>795.95</v>
      </c>
      <c r="D82" s="16">
        <f t="shared" si="1"/>
        <v>9</v>
      </c>
      <c r="E82" s="16">
        <v>180.6</v>
      </c>
      <c r="F82" s="16">
        <v>3.45</v>
      </c>
      <c r="G82" s="16">
        <v>2.25</v>
      </c>
    </row>
    <row r="83" spans="2:7">
      <c r="B83" s="15">
        <v>43964</v>
      </c>
      <c r="C83" s="16">
        <v>807.95</v>
      </c>
      <c r="D83" s="16">
        <f t="shared" si="1"/>
        <v>12</v>
      </c>
      <c r="E83" s="16">
        <v>184.9</v>
      </c>
      <c r="F83" s="16">
        <v>2.5</v>
      </c>
      <c r="G83" s="16">
        <v>2.2999999999999998</v>
      </c>
    </row>
    <row r="84" spans="2:7">
      <c r="B84" s="15">
        <v>43965</v>
      </c>
      <c r="C84" s="16">
        <v>824.95</v>
      </c>
      <c r="D84" s="16">
        <f t="shared" si="1"/>
        <v>17</v>
      </c>
      <c r="E84" s="16">
        <v>186.05</v>
      </c>
      <c r="F84" s="16">
        <v>3.05</v>
      </c>
      <c r="G84" s="16">
        <v>2.2999999999999998</v>
      </c>
    </row>
    <row r="85" spans="2:7">
      <c r="B85" s="15">
        <v>43966</v>
      </c>
      <c r="C85" s="16">
        <v>830.95</v>
      </c>
      <c r="D85" s="16">
        <f t="shared" si="1"/>
        <v>6</v>
      </c>
      <c r="E85" s="16">
        <v>183.2</v>
      </c>
      <c r="F85" s="16">
        <v>3.1</v>
      </c>
      <c r="G85" s="16">
        <v>2.2000000000000002</v>
      </c>
    </row>
    <row r="86" spans="2:7">
      <c r="B86" s="15">
        <v>43967</v>
      </c>
      <c r="C86" s="16">
        <v>849.95</v>
      </c>
      <c r="D86" s="16">
        <f t="shared" si="1"/>
        <v>19</v>
      </c>
      <c r="E86" s="16">
        <v>194.35</v>
      </c>
      <c r="F86" s="16">
        <v>3.6</v>
      </c>
      <c r="G86" s="16">
        <v>2.1</v>
      </c>
    </row>
    <row r="87" spans="2:7">
      <c r="B87" s="15">
        <v>43968</v>
      </c>
      <c r="C87" s="16">
        <v>859.95</v>
      </c>
      <c r="D87" s="16">
        <f t="shared" si="1"/>
        <v>10</v>
      </c>
      <c r="E87" s="16">
        <v>195.6</v>
      </c>
      <c r="F87" s="16">
        <v>3.35</v>
      </c>
      <c r="G87" s="16">
        <v>2.4500000000000002</v>
      </c>
    </row>
    <row r="88" spans="2:7">
      <c r="B88" s="15">
        <v>43969</v>
      </c>
      <c r="C88" s="16">
        <v>865.95</v>
      </c>
      <c r="D88" s="16">
        <f t="shared" si="1"/>
        <v>6</v>
      </c>
      <c r="E88" s="16">
        <v>195.7</v>
      </c>
      <c r="F88" s="16">
        <v>3.7</v>
      </c>
      <c r="G88" s="16">
        <v>2.4500000000000002</v>
      </c>
    </row>
    <row r="89" spans="2:7">
      <c r="B89" s="15">
        <v>43970</v>
      </c>
      <c r="C89" s="16">
        <v>881.95</v>
      </c>
      <c r="D89" s="16">
        <f t="shared" si="1"/>
        <v>16</v>
      </c>
      <c r="E89" s="16">
        <v>211.75</v>
      </c>
      <c r="F89" s="16">
        <v>4.95</v>
      </c>
      <c r="G89" s="16">
        <v>2.7</v>
      </c>
    </row>
    <row r="90" spans="2:7">
      <c r="B90" s="15">
        <v>43971</v>
      </c>
      <c r="C90" s="16">
        <v>895.95</v>
      </c>
      <c r="D90" s="16">
        <f t="shared" si="1"/>
        <v>14</v>
      </c>
      <c r="E90" s="16">
        <v>219.85</v>
      </c>
      <c r="F90" s="16">
        <v>3.4</v>
      </c>
      <c r="G90" s="16">
        <v>3.35</v>
      </c>
    </row>
    <row r="91" spans="2:7">
      <c r="B91" s="15">
        <v>43972</v>
      </c>
      <c r="C91" s="16">
        <v>902.95</v>
      </c>
      <c r="D91" s="16">
        <f t="shared" si="1"/>
        <v>7</v>
      </c>
      <c r="E91" s="16">
        <v>223.85</v>
      </c>
      <c r="F91" s="16">
        <v>4.55</v>
      </c>
      <c r="G91" s="16">
        <v>3.1</v>
      </c>
    </row>
    <row r="92" spans="2:7">
      <c r="B92" s="15">
        <v>43973</v>
      </c>
      <c r="C92" s="16">
        <v>909.95</v>
      </c>
      <c r="D92" s="16">
        <f t="shared" si="1"/>
        <v>7</v>
      </c>
      <c r="E92" s="16">
        <v>225.5</v>
      </c>
      <c r="F92" s="16">
        <v>4.55</v>
      </c>
      <c r="G92" s="16">
        <v>3.5</v>
      </c>
    </row>
    <row r="93" spans="2:7">
      <c r="B93" s="15">
        <v>43974</v>
      </c>
      <c r="C93" s="16">
        <v>924.95</v>
      </c>
      <c r="D93" s="16">
        <f t="shared" si="1"/>
        <v>15</v>
      </c>
      <c r="E93" s="16">
        <v>235.5</v>
      </c>
      <c r="F93" s="16">
        <v>4.45</v>
      </c>
      <c r="G93" s="16">
        <v>3.55</v>
      </c>
    </row>
    <row r="94" spans="2:7">
      <c r="B94" s="15">
        <v>43975</v>
      </c>
      <c r="C94" s="16">
        <v>935.95</v>
      </c>
      <c r="D94" s="16">
        <f t="shared" si="1"/>
        <v>11</v>
      </c>
      <c r="E94" s="16">
        <v>242.25</v>
      </c>
      <c r="F94" s="16">
        <v>5.25</v>
      </c>
      <c r="G94" s="16">
        <v>3.5</v>
      </c>
    </row>
    <row r="95" spans="2:7">
      <c r="B95" s="15">
        <v>43976</v>
      </c>
      <c r="C95" s="16">
        <v>947.95</v>
      </c>
      <c r="D95" s="16">
        <f t="shared" si="1"/>
        <v>12</v>
      </c>
      <c r="E95" s="16">
        <v>248.35</v>
      </c>
      <c r="F95" s="16">
        <v>5.55</v>
      </c>
      <c r="G95" s="16">
        <v>3.75</v>
      </c>
    </row>
    <row r="96" spans="2:7">
      <c r="B96" s="15">
        <v>43977</v>
      </c>
      <c r="C96" s="16">
        <v>958.95</v>
      </c>
      <c r="D96" s="16">
        <f t="shared" si="1"/>
        <v>11</v>
      </c>
      <c r="E96" s="16">
        <v>258.85000000000002</v>
      </c>
      <c r="F96" s="16">
        <v>5.8</v>
      </c>
      <c r="G96" s="16">
        <v>3.8</v>
      </c>
    </row>
    <row r="97" spans="2:7">
      <c r="B97" s="15">
        <v>43978</v>
      </c>
      <c r="C97" s="16">
        <v>983.95</v>
      </c>
      <c r="D97" s="16">
        <f t="shared" si="1"/>
        <v>25</v>
      </c>
      <c r="E97" s="16">
        <v>279.75</v>
      </c>
      <c r="F97" s="16">
        <v>5.6</v>
      </c>
      <c r="G97" s="16">
        <v>4.1500000000000004</v>
      </c>
    </row>
    <row r="98" spans="2:7">
      <c r="B98" s="15">
        <v>43979</v>
      </c>
      <c r="C98" s="16">
        <v>1002.95</v>
      </c>
      <c r="D98" s="16">
        <f t="shared" si="1"/>
        <v>19</v>
      </c>
      <c r="E98" s="16">
        <v>287.35000000000002</v>
      </c>
      <c r="F98" s="16">
        <v>6.35</v>
      </c>
      <c r="G98" s="16">
        <v>4.0999999999999996</v>
      </c>
    </row>
    <row r="99" spans="2:7">
      <c r="B99" s="15">
        <v>43980</v>
      </c>
      <c r="C99" s="16">
        <v>1016.95</v>
      </c>
      <c r="D99" s="16">
        <f t="shared" si="1"/>
        <v>14</v>
      </c>
      <c r="E99" s="16">
        <v>300.60000000000002</v>
      </c>
      <c r="F99" s="16">
        <v>5.85</v>
      </c>
      <c r="G99" s="16">
        <v>4.7</v>
      </c>
    </row>
    <row r="100" spans="2:7">
      <c r="B100" s="15">
        <v>43981</v>
      </c>
      <c r="C100" s="16">
        <v>1042.95</v>
      </c>
      <c r="D100" s="16">
        <f t="shared" si="1"/>
        <v>26</v>
      </c>
      <c r="E100" s="16">
        <v>318.7</v>
      </c>
      <c r="F100" s="16">
        <v>5.8</v>
      </c>
      <c r="G100" s="16">
        <v>4.9000000000000004</v>
      </c>
    </row>
    <row r="101" spans="2:7">
      <c r="B101" s="15">
        <v>43982</v>
      </c>
      <c r="C101" s="16">
        <v>1051.95</v>
      </c>
      <c r="D101" s="16">
        <f t="shared" si="1"/>
        <v>9</v>
      </c>
      <c r="E101" s="16">
        <v>320.3</v>
      </c>
      <c r="F101" s="16">
        <v>5.5</v>
      </c>
      <c r="G101" s="16">
        <v>5.25</v>
      </c>
    </row>
    <row r="102" spans="2:7">
      <c r="B102" s="15">
        <v>43983</v>
      </c>
      <c r="C102" s="16">
        <v>1087.95</v>
      </c>
      <c r="D102" s="16">
        <f t="shared" si="1"/>
        <v>36</v>
      </c>
      <c r="E102" s="16">
        <v>350.3</v>
      </c>
      <c r="F102" s="16">
        <v>6.8</v>
      </c>
      <c r="G102" s="16">
        <v>5.45</v>
      </c>
    </row>
    <row r="103" spans="2:7">
      <c r="B103" s="15">
        <v>43984</v>
      </c>
      <c r="C103" s="16">
        <v>1111.95</v>
      </c>
      <c r="D103" s="16">
        <f t="shared" si="1"/>
        <v>24</v>
      </c>
      <c r="E103" s="16">
        <v>369.3</v>
      </c>
      <c r="F103" s="16">
        <v>7.45</v>
      </c>
      <c r="G103" s="16">
        <v>6</v>
      </c>
    </row>
    <row r="104" spans="2:7">
      <c r="B104" s="15">
        <v>43985</v>
      </c>
      <c r="C104" s="16">
        <v>1172.95</v>
      </c>
      <c r="D104" s="16">
        <f t="shared" si="1"/>
        <v>61</v>
      </c>
      <c r="E104" s="16">
        <v>428.8</v>
      </c>
      <c r="F104" s="16">
        <v>7.1</v>
      </c>
      <c r="G104" s="16">
        <v>5.85</v>
      </c>
    </row>
    <row r="105" spans="2:7">
      <c r="B105" s="15">
        <v>43986</v>
      </c>
      <c r="C105" s="16">
        <v>1216.95</v>
      </c>
      <c r="D105" s="16">
        <f t="shared" si="1"/>
        <v>44</v>
      </c>
      <c r="E105" s="16">
        <v>458.2</v>
      </c>
      <c r="F105" s="16">
        <v>8.0500000000000007</v>
      </c>
      <c r="G105" s="16">
        <v>6</v>
      </c>
    </row>
    <row r="106" spans="2:7">
      <c r="B106" s="15">
        <v>43987</v>
      </c>
      <c r="C106" s="16">
        <v>1240.95</v>
      </c>
      <c r="D106" s="16">
        <f t="shared" si="1"/>
        <v>24</v>
      </c>
      <c r="E106" s="16">
        <v>481.5</v>
      </c>
      <c r="F106" s="16">
        <v>7.5</v>
      </c>
      <c r="G106" s="16">
        <v>6.4</v>
      </c>
    </row>
    <row r="107" spans="2:7">
      <c r="B107" s="15">
        <v>43988</v>
      </c>
      <c r="C107" s="16">
        <v>1275.95</v>
      </c>
      <c r="D107" s="16">
        <f t="shared" si="1"/>
        <v>35</v>
      </c>
      <c r="E107" s="16">
        <v>509.95</v>
      </c>
      <c r="F107" s="16">
        <v>9.5</v>
      </c>
      <c r="G107" s="16">
        <v>5.85</v>
      </c>
    </row>
    <row r="108" spans="2:7">
      <c r="B108" s="15">
        <v>43989</v>
      </c>
      <c r="C108" s="16">
        <v>1342.95</v>
      </c>
      <c r="D108" s="16">
        <f t="shared" si="1"/>
        <v>67</v>
      </c>
      <c r="E108" s="16">
        <v>571.20000000000005</v>
      </c>
      <c r="F108" s="16">
        <v>9.6</v>
      </c>
      <c r="G108" s="16">
        <v>6.6</v>
      </c>
    </row>
    <row r="109" spans="2:7">
      <c r="B109" s="15">
        <v>43990</v>
      </c>
      <c r="C109" s="16">
        <v>1364.95</v>
      </c>
      <c r="D109" s="16">
        <f t="shared" si="1"/>
        <v>22</v>
      </c>
      <c r="E109" s="16">
        <v>585.1</v>
      </c>
      <c r="F109" s="16">
        <v>14.5</v>
      </c>
      <c r="G109" s="16">
        <v>6.7</v>
      </c>
    </row>
    <row r="110" spans="2:7">
      <c r="B110" s="15">
        <v>43991</v>
      </c>
      <c r="C110" s="16">
        <v>1416.95</v>
      </c>
      <c r="D110" s="16">
        <f t="shared" si="1"/>
        <v>52</v>
      </c>
      <c r="E110" s="16">
        <v>629.85</v>
      </c>
      <c r="F110" s="16">
        <v>16.05</v>
      </c>
      <c r="G110" s="16">
        <v>7.95</v>
      </c>
    </row>
    <row r="111" spans="2:7">
      <c r="B111" s="15">
        <v>43992</v>
      </c>
      <c r="C111" s="16">
        <v>1462.95</v>
      </c>
      <c r="D111" s="16">
        <f t="shared" si="1"/>
        <v>46</v>
      </c>
      <c r="E111" s="16">
        <v>667.15</v>
      </c>
      <c r="F111" s="16">
        <v>16.05</v>
      </c>
      <c r="G111" s="16">
        <v>9.15</v>
      </c>
    </row>
    <row r="112" spans="2:7">
      <c r="B112" s="15">
        <v>43993</v>
      </c>
      <c r="C112" s="16">
        <v>1541.95</v>
      </c>
      <c r="D112" s="16">
        <f t="shared" si="1"/>
        <v>79</v>
      </c>
      <c r="E112" s="16">
        <v>736.1</v>
      </c>
      <c r="F112" s="16">
        <v>16.899999999999999</v>
      </c>
      <c r="G112" s="16">
        <v>9.35</v>
      </c>
    </row>
    <row r="113" spans="2:7">
      <c r="B113" s="15">
        <v>43994</v>
      </c>
      <c r="C113" s="16">
        <v>1596.95</v>
      </c>
      <c r="D113" s="16">
        <f t="shared" si="1"/>
        <v>55</v>
      </c>
      <c r="E113" s="16">
        <v>778.4</v>
      </c>
      <c r="F113" s="16">
        <v>19.3</v>
      </c>
      <c r="G113" s="16">
        <v>10.15</v>
      </c>
    </row>
    <row r="114" spans="2:7">
      <c r="B114" s="15">
        <v>43995</v>
      </c>
      <c r="C114" s="16">
        <v>1649.95</v>
      </c>
      <c r="D114" s="16">
        <f t="shared" si="1"/>
        <v>53</v>
      </c>
      <c r="E114" s="16">
        <v>814.8</v>
      </c>
      <c r="F114" s="16">
        <v>18.899999999999999</v>
      </c>
      <c r="G114" s="16">
        <v>11.35</v>
      </c>
    </row>
    <row r="115" spans="2:7">
      <c r="B115" s="15">
        <v>43996</v>
      </c>
      <c r="C115" s="16">
        <v>1701.95</v>
      </c>
      <c r="D115" s="16">
        <f t="shared" si="1"/>
        <v>52</v>
      </c>
      <c r="E115" s="16">
        <v>859.85</v>
      </c>
      <c r="F115" s="16">
        <v>21</v>
      </c>
      <c r="G115" s="16">
        <v>11.8</v>
      </c>
    </row>
    <row r="116" spans="2:7">
      <c r="B116" s="15">
        <v>43997</v>
      </c>
      <c r="C116" s="16">
        <v>1737.95</v>
      </c>
      <c r="D116" s="16">
        <f t="shared" si="1"/>
        <v>36</v>
      </c>
      <c r="E116" s="16">
        <v>877.25</v>
      </c>
      <c r="F116" s="16">
        <v>23.25</v>
      </c>
      <c r="G116" s="16">
        <v>12.7</v>
      </c>
    </row>
    <row r="117" spans="2:7">
      <c r="B117" s="15">
        <v>43998</v>
      </c>
      <c r="C117" s="16">
        <v>1796.95</v>
      </c>
      <c r="D117" s="16">
        <f t="shared" si="1"/>
        <v>59</v>
      </c>
      <c r="E117" s="16">
        <v>925.05</v>
      </c>
      <c r="F117" s="16">
        <v>26.2</v>
      </c>
      <c r="G117" s="16">
        <v>13.9</v>
      </c>
    </row>
    <row r="118" spans="2:7">
      <c r="B118" s="15">
        <v>43999</v>
      </c>
      <c r="C118" s="16">
        <v>1873.95</v>
      </c>
      <c r="D118" s="16">
        <f t="shared" si="1"/>
        <v>77</v>
      </c>
      <c r="E118" s="16">
        <v>995</v>
      </c>
      <c r="F118" s="16">
        <v>27.5</v>
      </c>
      <c r="G118" s="16">
        <v>15.6</v>
      </c>
    </row>
    <row r="119" spans="2:7">
      <c r="B119" s="15">
        <v>44000</v>
      </c>
      <c r="C119" s="16">
        <v>1941.95</v>
      </c>
      <c r="D119" s="16">
        <f t="shared" si="1"/>
        <v>68</v>
      </c>
      <c r="E119" s="16">
        <v>1043.8499999999999</v>
      </c>
      <c r="F119" s="16">
        <v>26.1</v>
      </c>
      <c r="G119" s="16">
        <v>16.600000000000001</v>
      </c>
    </row>
    <row r="120" spans="2:7">
      <c r="B120" s="15">
        <v>44001</v>
      </c>
      <c r="C120" s="16">
        <v>2039.95</v>
      </c>
      <c r="D120" s="16">
        <f t="shared" si="1"/>
        <v>98</v>
      </c>
      <c r="E120" s="16">
        <v>1126.05</v>
      </c>
      <c r="F120" s="16">
        <v>26.4</v>
      </c>
      <c r="G120" s="16">
        <v>17.399999999999999</v>
      </c>
    </row>
    <row r="121" spans="2:7">
      <c r="B121" s="15">
        <v>44002</v>
      </c>
      <c r="C121" s="16">
        <v>2133.9499999999998</v>
      </c>
      <c r="D121" s="16">
        <f t="shared" si="1"/>
        <v>93.999999999999773</v>
      </c>
      <c r="E121" s="16">
        <v>1212.3</v>
      </c>
      <c r="F121" s="16">
        <v>27.15</v>
      </c>
      <c r="G121" s="16">
        <v>18.3</v>
      </c>
    </row>
    <row r="122" spans="2:7">
      <c r="B122" s="15">
        <v>44003</v>
      </c>
      <c r="C122" s="16">
        <v>2237.9499999999998</v>
      </c>
      <c r="D122" s="16">
        <f t="shared" si="1"/>
        <v>104</v>
      </c>
      <c r="E122" s="16">
        <v>1308.2</v>
      </c>
      <c r="F122" s="16">
        <v>29.3</v>
      </c>
      <c r="G122" s="16">
        <v>18.75</v>
      </c>
    </row>
    <row r="123" spans="2:7">
      <c r="B123" s="15">
        <v>44004</v>
      </c>
      <c r="C123" s="16">
        <v>2282.9499999999998</v>
      </c>
      <c r="D123" s="16">
        <f t="shared" si="1"/>
        <v>45</v>
      </c>
      <c r="E123" s="16">
        <v>1336.1</v>
      </c>
      <c r="F123" s="16">
        <v>31.15</v>
      </c>
      <c r="G123" s="16">
        <v>19.95</v>
      </c>
    </row>
    <row r="124" spans="2:7">
      <c r="B124" s="15">
        <v>44005</v>
      </c>
      <c r="C124" s="16">
        <v>2338.9499999999998</v>
      </c>
      <c r="D124" s="16">
        <f t="shared" si="1"/>
        <v>56</v>
      </c>
      <c r="E124" s="16">
        <v>1380.75</v>
      </c>
      <c r="F124" s="16">
        <v>33.9</v>
      </c>
      <c r="G124" s="16">
        <v>21.45</v>
      </c>
    </row>
    <row r="125" spans="2:7">
      <c r="B125" s="15">
        <v>44006</v>
      </c>
      <c r="C125" s="16">
        <v>2373.9499999999998</v>
      </c>
      <c r="D125" s="16">
        <f t="shared" si="1"/>
        <v>35</v>
      </c>
      <c r="E125" s="16">
        <v>1401.35</v>
      </c>
      <c r="F125" s="16">
        <v>37.049999999999997</v>
      </c>
      <c r="G125" s="16">
        <v>22.25</v>
      </c>
    </row>
    <row r="126" spans="2:7">
      <c r="B126" s="15">
        <v>44007</v>
      </c>
      <c r="C126" s="16">
        <v>2593.35</v>
      </c>
      <c r="D126" s="16">
        <f t="shared" si="1"/>
        <v>219.40000000000009</v>
      </c>
      <c r="E126" s="16">
        <v>1607.95</v>
      </c>
      <c r="F126" s="16">
        <v>40</v>
      </c>
      <c r="G126" s="16">
        <v>24.2</v>
      </c>
    </row>
    <row r="127" spans="2:7">
      <c r="B127" s="15">
        <v>44008</v>
      </c>
      <c r="C127" s="16">
        <v>2846.3</v>
      </c>
      <c r="D127" s="16">
        <f t="shared" si="1"/>
        <v>252.95000000000027</v>
      </c>
      <c r="E127" s="16">
        <v>1831.9</v>
      </c>
      <c r="F127" s="16">
        <v>41.15</v>
      </c>
      <c r="G127" s="16">
        <v>24.85</v>
      </c>
    </row>
    <row r="128" spans="2:7">
      <c r="B128" s="15">
        <v>44009</v>
      </c>
      <c r="C128" s="16">
        <v>3092.55</v>
      </c>
      <c r="D128" s="16">
        <f t="shared" si="1"/>
        <v>246.25</v>
      </c>
      <c r="E128" s="16">
        <v>2056.15</v>
      </c>
      <c r="F128" s="16">
        <v>39.299999999999997</v>
      </c>
      <c r="G128" s="16">
        <v>25.95</v>
      </c>
    </row>
    <row r="129" spans="2:7">
      <c r="B129" s="15">
        <v>44010</v>
      </c>
      <c r="C129" s="16">
        <v>3275.75</v>
      </c>
      <c r="D129" s="16">
        <f t="shared" si="1"/>
        <v>183.19999999999982</v>
      </c>
      <c r="E129" s="16">
        <v>2223.35</v>
      </c>
      <c r="F129" s="16">
        <v>40.65</v>
      </c>
      <c r="G129" s="16">
        <v>26.7</v>
      </c>
    </row>
    <row r="130" spans="2:7">
      <c r="B130" s="15">
        <v>44011</v>
      </c>
      <c r="C130" s="16">
        <v>3442.85</v>
      </c>
      <c r="D130" s="16">
        <f t="shared" si="1"/>
        <v>167.09999999999991</v>
      </c>
      <c r="E130" s="16">
        <v>2362.9</v>
      </c>
      <c r="F130" s="16">
        <v>38.700000000000003</v>
      </c>
      <c r="G130" s="16">
        <v>27.7</v>
      </c>
    </row>
    <row r="131" spans="2:7">
      <c r="B131" s="15">
        <v>44012</v>
      </c>
      <c r="C131" s="16">
        <v>3618.95</v>
      </c>
      <c r="D131" s="16">
        <f t="shared" si="1"/>
        <v>176.09999999999991</v>
      </c>
      <c r="E131" s="16">
        <v>2527.15</v>
      </c>
      <c r="F131" s="16">
        <v>52.3</v>
      </c>
      <c r="G131" s="16">
        <v>26.6</v>
      </c>
    </row>
    <row r="132" spans="2:7">
      <c r="B132" s="15">
        <v>44013</v>
      </c>
      <c r="C132" s="16">
        <v>3812.15</v>
      </c>
      <c r="D132" s="16">
        <f t="shared" si="1"/>
        <v>193.20000000000027</v>
      </c>
      <c r="E132" s="16">
        <v>2684.45</v>
      </c>
      <c r="F132" s="16">
        <v>64.75</v>
      </c>
      <c r="G132" s="16">
        <v>31.6</v>
      </c>
    </row>
    <row r="133" spans="2:7">
      <c r="B133" s="15">
        <v>44014</v>
      </c>
      <c r="C133" s="16">
        <v>4021.35</v>
      </c>
      <c r="D133" s="16">
        <f t="shared" si="1"/>
        <v>209.19999999999982</v>
      </c>
      <c r="E133" s="16">
        <v>2865.55</v>
      </c>
      <c r="F133" s="16">
        <v>72.5</v>
      </c>
      <c r="G133" s="16">
        <v>37.25</v>
      </c>
    </row>
    <row r="134" spans="2:7">
      <c r="B134" s="15">
        <v>44015</v>
      </c>
      <c r="C134" s="16">
        <v>4237.3500000000004</v>
      </c>
      <c r="D134" s="16">
        <f t="shared" si="1"/>
        <v>216.00000000000045</v>
      </c>
      <c r="E134" s="16">
        <v>3021.1</v>
      </c>
      <c r="F134" s="16">
        <v>78.7</v>
      </c>
      <c r="G134" s="16">
        <v>42.1</v>
      </c>
    </row>
    <row r="135" spans="2:7">
      <c r="B135" s="15">
        <v>44016</v>
      </c>
      <c r="C135" s="16">
        <v>4449.55</v>
      </c>
      <c r="D135" s="16">
        <f t="shared" si="1"/>
        <v>212.19999999999982</v>
      </c>
      <c r="E135" s="16">
        <v>3186.6</v>
      </c>
      <c r="F135" s="16">
        <v>82.6</v>
      </c>
      <c r="G135" s="16">
        <v>44.65</v>
      </c>
    </row>
    <row r="136" spans="2:7">
      <c r="B136" s="15">
        <v>44017</v>
      </c>
      <c r="C136" s="16">
        <v>4658.8500000000004</v>
      </c>
      <c r="D136" s="16">
        <f t="shared" ref="D136:D199" si="2">C136-C135</f>
        <v>209.30000000000018</v>
      </c>
      <c r="E136" s="16">
        <v>3367.55</v>
      </c>
      <c r="F136" s="16">
        <v>86.5</v>
      </c>
      <c r="G136" s="16">
        <v>47.35</v>
      </c>
    </row>
    <row r="137" spans="2:7">
      <c r="B137" s="15">
        <v>44018</v>
      </c>
      <c r="C137" s="16">
        <v>4866.3500000000004</v>
      </c>
      <c r="D137" s="16">
        <f t="shared" si="2"/>
        <v>207.5</v>
      </c>
      <c r="E137" s="16">
        <v>3536.55</v>
      </c>
      <c r="F137" s="16">
        <v>94.2</v>
      </c>
      <c r="G137" s="16">
        <v>50.3</v>
      </c>
    </row>
    <row r="138" spans="2:7">
      <c r="B138" s="15">
        <v>44019</v>
      </c>
      <c r="C138" s="16">
        <v>5082.6000000000004</v>
      </c>
      <c r="D138" s="16">
        <f t="shared" si="2"/>
        <v>216.25</v>
      </c>
      <c r="E138" s="16">
        <v>3687.05</v>
      </c>
      <c r="F138" s="16">
        <v>104.25</v>
      </c>
      <c r="G138" s="16">
        <v>53.8</v>
      </c>
    </row>
    <row r="139" spans="2:7">
      <c r="B139" s="15">
        <v>44020</v>
      </c>
      <c r="C139" s="16">
        <v>5296.75</v>
      </c>
      <c r="D139" s="16">
        <f t="shared" si="2"/>
        <v>214.14999999999964</v>
      </c>
      <c r="E139" s="16">
        <v>3877.7</v>
      </c>
      <c r="F139" s="16">
        <v>109.95</v>
      </c>
      <c r="G139" s="16">
        <v>58.95</v>
      </c>
    </row>
    <row r="140" spans="2:7">
      <c r="B140" s="15">
        <v>44021</v>
      </c>
      <c r="C140" s="16">
        <v>5501.45</v>
      </c>
      <c r="D140" s="16">
        <f t="shared" si="2"/>
        <v>204.69999999999982</v>
      </c>
      <c r="E140" s="16">
        <v>4030.75</v>
      </c>
      <c r="F140" s="16">
        <v>119.4</v>
      </c>
      <c r="G140" s="16">
        <v>62.2</v>
      </c>
    </row>
    <row r="141" spans="2:7">
      <c r="B141" s="15">
        <v>44022</v>
      </c>
      <c r="C141" s="16">
        <v>5705.05</v>
      </c>
      <c r="D141" s="16">
        <f t="shared" si="2"/>
        <v>203.60000000000036</v>
      </c>
      <c r="E141" s="16">
        <v>4180.05</v>
      </c>
      <c r="F141" s="16">
        <v>119.8</v>
      </c>
      <c r="G141" s="16">
        <v>65.650000000000006</v>
      </c>
    </row>
    <row r="142" spans="2:7">
      <c r="B142" s="15">
        <v>44023</v>
      </c>
      <c r="C142" s="16">
        <v>5794.05</v>
      </c>
      <c r="D142" s="16">
        <f t="shared" si="2"/>
        <v>89</v>
      </c>
      <c r="E142" s="16">
        <v>4181.6499999999996</v>
      </c>
      <c r="F142" s="16">
        <v>117.55</v>
      </c>
      <c r="G142" s="16">
        <v>69.7</v>
      </c>
    </row>
    <row r="143" spans="2:7">
      <c r="B143" s="15">
        <v>44024</v>
      </c>
      <c r="C143" s="16">
        <v>5882.3</v>
      </c>
      <c r="D143" s="16">
        <f t="shared" si="2"/>
        <v>88.25</v>
      </c>
      <c r="E143" s="16">
        <v>4204.3</v>
      </c>
      <c r="F143" s="16">
        <v>115.95</v>
      </c>
      <c r="G143" s="16">
        <v>72.8</v>
      </c>
    </row>
    <row r="144" spans="2:7">
      <c r="B144" s="15">
        <v>44025</v>
      </c>
      <c r="C144" s="16">
        <v>5971.7</v>
      </c>
      <c r="D144" s="16">
        <f t="shared" si="2"/>
        <v>89.399999999999636</v>
      </c>
      <c r="E144" s="16">
        <v>4230.7</v>
      </c>
      <c r="F144" s="16">
        <v>116</v>
      </c>
      <c r="G144" s="16">
        <v>76.099999999999994</v>
      </c>
    </row>
    <row r="145" spans="2:7">
      <c r="B145" s="15">
        <v>44026</v>
      </c>
      <c r="C145" s="16">
        <v>6055.25</v>
      </c>
      <c r="D145" s="16">
        <f t="shared" si="2"/>
        <v>83.550000000000182</v>
      </c>
      <c r="E145" s="16">
        <v>4254.8500000000004</v>
      </c>
      <c r="F145" s="16">
        <v>116.25</v>
      </c>
      <c r="G145" s="16">
        <v>78.7</v>
      </c>
    </row>
    <row r="146" spans="2:7">
      <c r="B146" s="15">
        <v>44027</v>
      </c>
      <c r="C146" s="16">
        <v>6133.8</v>
      </c>
      <c r="D146" s="16">
        <f t="shared" si="2"/>
        <v>78.550000000000182</v>
      </c>
      <c r="E146" s="16">
        <v>4290.95</v>
      </c>
      <c r="F146" s="16">
        <v>119.9</v>
      </c>
      <c r="G146" s="16">
        <v>82.15</v>
      </c>
    </row>
    <row r="147" spans="2:7">
      <c r="B147" s="15">
        <v>44028</v>
      </c>
      <c r="C147" s="16">
        <v>6210.5</v>
      </c>
      <c r="D147" s="16">
        <f t="shared" si="2"/>
        <v>76.699999999999818</v>
      </c>
      <c r="E147" s="16">
        <v>4298.3</v>
      </c>
      <c r="F147" s="16">
        <v>109.2</v>
      </c>
      <c r="G147" s="16">
        <v>85.5</v>
      </c>
    </row>
    <row r="148" spans="2:7">
      <c r="B148" s="15">
        <v>44029</v>
      </c>
      <c r="C148" s="16">
        <v>6283.35</v>
      </c>
      <c r="D148" s="16">
        <f t="shared" si="2"/>
        <v>72.850000000000364</v>
      </c>
      <c r="E148" s="16">
        <v>4289</v>
      </c>
      <c r="F148" s="16">
        <v>102.3</v>
      </c>
      <c r="G148" s="16">
        <v>87.15</v>
      </c>
    </row>
    <row r="149" spans="2:7">
      <c r="B149" s="15">
        <v>44030</v>
      </c>
      <c r="C149" s="16">
        <v>6346.4</v>
      </c>
      <c r="D149" s="16">
        <f t="shared" si="2"/>
        <v>63.049999999999272</v>
      </c>
      <c r="E149" s="16">
        <v>4274.3999999999996</v>
      </c>
      <c r="F149" s="16">
        <v>97.1</v>
      </c>
      <c r="G149" s="16">
        <v>83.3</v>
      </c>
    </row>
    <row r="150" spans="2:7">
      <c r="B150" s="15">
        <v>44031</v>
      </c>
      <c r="C150" s="16">
        <v>6409</v>
      </c>
      <c r="D150" s="16">
        <f t="shared" si="2"/>
        <v>62.600000000000364</v>
      </c>
      <c r="E150" s="16">
        <v>4227.45</v>
      </c>
      <c r="F150" s="16">
        <v>90.6</v>
      </c>
      <c r="G150" s="16">
        <v>78.05</v>
      </c>
    </row>
    <row r="151" spans="2:7">
      <c r="B151" s="15">
        <v>44032</v>
      </c>
      <c r="C151" s="16">
        <v>6471.5</v>
      </c>
      <c r="D151" s="16">
        <f t="shared" si="2"/>
        <v>62.5</v>
      </c>
      <c r="E151" s="16">
        <v>4186.3999999999996</v>
      </c>
      <c r="F151" s="16">
        <v>83.35</v>
      </c>
      <c r="G151" s="16">
        <v>74.349999999999994</v>
      </c>
    </row>
    <row r="152" spans="2:7">
      <c r="B152" s="15">
        <v>44033</v>
      </c>
      <c r="C152" s="16">
        <v>6526.8</v>
      </c>
      <c r="D152" s="16">
        <f t="shared" si="2"/>
        <v>55.300000000000182</v>
      </c>
      <c r="E152" s="16">
        <v>4129.3999999999996</v>
      </c>
      <c r="F152" s="16">
        <v>74.849999999999994</v>
      </c>
      <c r="G152" s="16">
        <v>71.95</v>
      </c>
    </row>
    <row r="153" spans="2:7">
      <c r="B153" s="15">
        <v>44034</v>
      </c>
      <c r="C153" s="16">
        <v>6577.2</v>
      </c>
      <c r="D153" s="16">
        <f t="shared" si="2"/>
        <v>50.399999999999636</v>
      </c>
      <c r="E153" s="16">
        <v>4122.95</v>
      </c>
      <c r="F153" s="16">
        <v>67.75</v>
      </c>
      <c r="G153" s="16">
        <v>68.849999999999994</v>
      </c>
    </row>
    <row r="154" spans="2:7">
      <c r="B154" s="15">
        <v>44035</v>
      </c>
      <c r="C154" s="16">
        <v>6627.15</v>
      </c>
      <c r="D154" s="16">
        <f t="shared" si="2"/>
        <v>49.949999999999818</v>
      </c>
      <c r="E154" s="16">
        <v>4105</v>
      </c>
      <c r="F154" s="16">
        <v>57.75</v>
      </c>
      <c r="G154" s="16">
        <v>66.3</v>
      </c>
    </row>
    <row r="155" spans="2:7">
      <c r="B155" s="15">
        <v>44036</v>
      </c>
      <c r="C155" s="16">
        <v>6680.25</v>
      </c>
      <c r="D155" s="16">
        <f t="shared" si="2"/>
        <v>53.100000000000364</v>
      </c>
      <c r="E155" s="16">
        <v>4111.2</v>
      </c>
      <c r="F155" s="16">
        <v>50.9</v>
      </c>
      <c r="G155" s="16">
        <v>63.1</v>
      </c>
    </row>
    <row r="156" spans="2:7">
      <c r="B156" s="15">
        <v>44037</v>
      </c>
      <c r="C156" s="16">
        <v>6744.3</v>
      </c>
      <c r="D156" s="16">
        <f t="shared" si="2"/>
        <v>64.050000000000182</v>
      </c>
      <c r="E156" s="16">
        <v>3953.9</v>
      </c>
      <c r="F156" s="16">
        <v>42.15</v>
      </c>
      <c r="G156" s="16">
        <v>58.7</v>
      </c>
    </row>
    <row r="157" spans="2:7">
      <c r="B157" s="15">
        <v>44038</v>
      </c>
      <c r="C157" s="16">
        <v>6805.9</v>
      </c>
      <c r="D157" s="16">
        <f t="shared" si="2"/>
        <v>61.599999999999454</v>
      </c>
      <c r="E157" s="16">
        <v>3772.4</v>
      </c>
      <c r="F157" s="16">
        <v>39.700000000000003</v>
      </c>
      <c r="G157" s="16">
        <v>55</v>
      </c>
    </row>
    <row r="158" spans="2:7">
      <c r="B158" s="15">
        <v>44039</v>
      </c>
      <c r="C158" s="16">
        <v>6878.05</v>
      </c>
      <c r="D158" s="16">
        <f t="shared" si="2"/>
        <v>72.150000000000546</v>
      </c>
      <c r="E158" s="16">
        <v>3607.6</v>
      </c>
      <c r="F158" s="16">
        <v>36.700000000000003</v>
      </c>
      <c r="G158" s="16">
        <v>51.35</v>
      </c>
    </row>
    <row r="159" spans="2:7">
      <c r="B159" s="15">
        <v>44040</v>
      </c>
      <c r="C159" s="16">
        <v>6952.55</v>
      </c>
      <c r="D159" s="16">
        <f t="shared" si="2"/>
        <v>74.5</v>
      </c>
      <c r="E159" s="16">
        <v>3505.05</v>
      </c>
      <c r="F159" s="16">
        <v>35.85</v>
      </c>
      <c r="G159" s="16">
        <v>46.35</v>
      </c>
    </row>
    <row r="160" spans="2:7">
      <c r="B160" s="15">
        <v>44041</v>
      </c>
      <c r="C160" s="16">
        <v>7046.75</v>
      </c>
      <c r="D160" s="16">
        <f t="shared" si="2"/>
        <v>94.199999999999818</v>
      </c>
      <c r="E160" s="16">
        <v>3435.1</v>
      </c>
      <c r="F160" s="16">
        <v>34.549999999999997</v>
      </c>
      <c r="G160" s="16">
        <v>42.05</v>
      </c>
    </row>
    <row r="161" spans="2:7">
      <c r="B161" s="15">
        <v>44042</v>
      </c>
      <c r="C161" s="16">
        <v>7150.45</v>
      </c>
      <c r="D161" s="16">
        <f t="shared" si="2"/>
        <v>103.69999999999982</v>
      </c>
      <c r="E161" s="16">
        <v>3365.75</v>
      </c>
      <c r="F161" s="16">
        <v>33.65</v>
      </c>
      <c r="G161" s="16">
        <v>37.9</v>
      </c>
    </row>
    <row r="162" spans="2:7">
      <c r="B162" s="15">
        <v>44043</v>
      </c>
      <c r="C162" s="16">
        <v>7276.55</v>
      </c>
      <c r="D162" s="16">
        <f t="shared" si="2"/>
        <v>126.10000000000036</v>
      </c>
      <c r="E162" s="16">
        <v>3306.15</v>
      </c>
      <c r="F162" s="16">
        <v>32.65</v>
      </c>
      <c r="G162" s="16">
        <v>34.35</v>
      </c>
    </row>
    <row r="163" spans="2:7">
      <c r="B163" s="15">
        <v>44044</v>
      </c>
      <c r="C163" s="16">
        <v>7403.9</v>
      </c>
      <c r="D163" s="16">
        <f t="shared" si="2"/>
        <v>127.34999999999945</v>
      </c>
      <c r="E163" s="16">
        <v>3232.9</v>
      </c>
      <c r="F163" s="16">
        <v>33.6</v>
      </c>
      <c r="G163" s="16">
        <v>30.75</v>
      </c>
    </row>
    <row r="164" spans="2:7">
      <c r="B164" s="15">
        <v>44045</v>
      </c>
      <c r="C164" s="16">
        <v>7554.45</v>
      </c>
      <c r="D164" s="16">
        <f t="shared" si="2"/>
        <v>150.55000000000018</v>
      </c>
      <c r="E164" s="16">
        <v>3173.6</v>
      </c>
      <c r="F164" s="16">
        <v>33.9</v>
      </c>
      <c r="G164" s="16">
        <v>27.8</v>
      </c>
    </row>
    <row r="165" spans="2:7">
      <c r="B165" s="15">
        <v>44046</v>
      </c>
      <c r="C165" s="16">
        <v>7720.65</v>
      </c>
      <c r="D165" s="16">
        <f t="shared" si="2"/>
        <v>166.19999999999982</v>
      </c>
      <c r="E165" s="16">
        <v>3138.9</v>
      </c>
      <c r="F165" s="16">
        <v>35.9</v>
      </c>
      <c r="G165" s="16">
        <v>27.7</v>
      </c>
    </row>
    <row r="166" spans="2:7">
      <c r="B166" s="15">
        <v>44047</v>
      </c>
      <c r="C166" s="16">
        <v>7905.15</v>
      </c>
      <c r="D166" s="16">
        <f t="shared" si="2"/>
        <v>184.5</v>
      </c>
      <c r="E166" s="16">
        <v>3125.3</v>
      </c>
      <c r="F166" s="16">
        <v>38.4</v>
      </c>
      <c r="G166" s="16">
        <v>28.75</v>
      </c>
    </row>
    <row r="167" spans="2:7">
      <c r="B167" s="15">
        <v>44048</v>
      </c>
      <c r="C167" s="16">
        <v>8097.2</v>
      </c>
      <c r="D167" s="16">
        <f t="shared" si="2"/>
        <v>192.05000000000018</v>
      </c>
      <c r="E167" s="16">
        <v>3121.9</v>
      </c>
      <c r="F167" s="16">
        <v>43.05</v>
      </c>
      <c r="G167" s="16">
        <v>29.6</v>
      </c>
    </row>
    <row r="168" spans="2:7">
      <c r="B168" s="15">
        <v>44049</v>
      </c>
      <c r="C168" s="16">
        <v>8297.85</v>
      </c>
      <c r="D168" s="16">
        <f t="shared" si="2"/>
        <v>200.65000000000055</v>
      </c>
      <c r="E168" s="16">
        <v>3117.7</v>
      </c>
      <c r="F168" s="16">
        <v>46.85</v>
      </c>
      <c r="G168" s="16">
        <v>29.7</v>
      </c>
    </row>
    <row r="169" spans="2:7">
      <c r="B169" s="15">
        <v>44050</v>
      </c>
      <c r="C169" s="16">
        <v>8504.0499999999993</v>
      </c>
      <c r="D169" s="16">
        <f t="shared" si="2"/>
        <v>206.19999999999891</v>
      </c>
      <c r="E169" s="16">
        <v>3122.4</v>
      </c>
      <c r="F169" s="16">
        <v>53.55</v>
      </c>
      <c r="G169" s="16">
        <v>30.3</v>
      </c>
    </row>
    <row r="170" spans="2:7">
      <c r="B170" s="15">
        <v>44051</v>
      </c>
      <c r="C170" s="16">
        <v>8720.6</v>
      </c>
      <c r="D170" s="16">
        <f t="shared" si="2"/>
        <v>216.55000000000109</v>
      </c>
      <c r="E170" s="16">
        <v>3145.2</v>
      </c>
      <c r="F170" s="16">
        <v>60.65</v>
      </c>
      <c r="G170" s="16">
        <v>32.950000000000003</v>
      </c>
    </row>
    <row r="171" spans="2:7">
      <c r="B171" s="15">
        <v>44052</v>
      </c>
      <c r="C171" s="16">
        <v>8942.4</v>
      </c>
      <c r="D171" s="16">
        <f t="shared" si="2"/>
        <v>221.79999999999927</v>
      </c>
      <c r="E171" s="16">
        <v>3175.85</v>
      </c>
      <c r="F171" s="16">
        <v>69.150000000000006</v>
      </c>
      <c r="G171" s="16">
        <v>35.35</v>
      </c>
    </row>
    <row r="172" spans="2:7">
      <c r="B172" s="15">
        <v>44053</v>
      </c>
      <c r="C172" s="16">
        <v>9166.75</v>
      </c>
      <c r="D172" s="16">
        <f t="shared" si="2"/>
        <v>224.35000000000036</v>
      </c>
      <c r="E172" s="16">
        <v>3314.05</v>
      </c>
      <c r="F172" s="16">
        <v>77.650000000000006</v>
      </c>
      <c r="G172" s="16">
        <v>39.1</v>
      </c>
    </row>
    <row r="173" spans="2:7">
      <c r="B173" s="15">
        <v>44054</v>
      </c>
      <c r="C173" s="16">
        <v>9398.2000000000007</v>
      </c>
      <c r="D173" s="16">
        <f t="shared" si="2"/>
        <v>231.45000000000073</v>
      </c>
      <c r="E173" s="16">
        <v>3459.25</v>
      </c>
      <c r="F173" s="16">
        <v>83.05</v>
      </c>
      <c r="G173" s="16">
        <v>43.5</v>
      </c>
    </row>
    <row r="174" spans="2:7">
      <c r="B174" s="15">
        <v>44055</v>
      </c>
      <c r="C174" s="16">
        <v>9631.15</v>
      </c>
      <c r="D174" s="16">
        <f t="shared" si="2"/>
        <v>232.94999999999891</v>
      </c>
      <c r="E174" s="16">
        <v>3604.4</v>
      </c>
      <c r="F174" s="16">
        <v>93.9</v>
      </c>
      <c r="G174" s="16">
        <v>46.3</v>
      </c>
    </row>
    <row r="175" spans="2:7">
      <c r="B175" s="15">
        <v>44056</v>
      </c>
      <c r="C175" s="16">
        <v>9855.1</v>
      </c>
      <c r="D175" s="16">
        <f t="shared" si="2"/>
        <v>223.95000000000073</v>
      </c>
      <c r="E175" s="16">
        <v>3746.5</v>
      </c>
      <c r="F175" s="16">
        <v>102.3</v>
      </c>
      <c r="G175" s="16">
        <v>50.5</v>
      </c>
    </row>
    <row r="176" spans="2:7">
      <c r="B176" s="15">
        <v>44057</v>
      </c>
      <c r="C176" s="16">
        <v>10066.9</v>
      </c>
      <c r="D176" s="16">
        <f t="shared" si="2"/>
        <v>211.79999999999927</v>
      </c>
      <c r="E176" s="16">
        <v>3879.7</v>
      </c>
      <c r="F176" s="16">
        <v>106.65</v>
      </c>
      <c r="G176" s="16">
        <v>56</v>
      </c>
    </row>
    <row r="177" spans="2:7">
      <c r="B177" s="15">
        <v>44058</v>
      </c>
      <c r="C177" s="16">
        <v>10269.549999999999</v>
      </c>
      <c r="D177" s="16">
        <f t="shared" si="2"/>
        <v>202.64999999999964</v>
      </c>
      <c r="E177" s="16">
        <v>4002.6</v>
      </c>
      <c r="F177" s="16">
        <v>112.75</v>
      </c>
      <c r="G177" s="16">
        <v>60.45</v>
      </c>
    </row>
    <row r="178" spans="2:7">
      <c r="B178" s="15">
        <v>44059</v>
      </c>
      <c r="C178" s="16">
        <v>10460.4</v>
      </c>
      <c r="D178" s="16">
        <f t="shared" si="2"/>
        <v>190.85000000000036</v>
      </c>
      <c r="E178" s="16">
        <v>4118.8</v>
      </c>
      <c r="F178" s="16">
        <v>119.4</v>
      </c>
      <c r="G178" s="16">
        <v>64.7</v>
      </c>
    </row>
    <row r="179" spans="2:7">
      <c r="B179" s="15">
        <v>44060</v>
      </c>
      <c r="C179" s="16">
        <v>10628.6</v>
      </c>
      <c r="D179" s="16">
        <f t="shared" si="2"/>
        <v>168.20000000000073</v>
      </c>
      <c r="E179" s="16">
        <v>4218.6499999999996</v>
      </c>
      <c r="F179" s="16">
        <v>123.05</v>
      </c>
      <c r="G179" s="16">
        <v>69.25</v>
      </c>
    </row>
    <row r="180" spans="2:7">
      <c r="B180" s="15">
        <v>44061</v>
      </c>
      <c r="C180" s="16">
        <v>10775.75</v>
      </c>
      <c r="D180" s="16">
        <f t="shared" si="2"/>
        <v>147.14999999999964</v>
      </c>
      <c r="E180" s="16">
        <v>4298.1000000000004</v>
      </c>
      <c r="F180" s="16">
        <v>126.2</v>
      </c>
      <c r="G180" s="16">
        <v>73.900000000000006</v>
      </c>
    </row>
    <row r="181" spans="2:7">
      <c r="B181" s="15">
        <v>44062</v>
      </c>
      <c r="C181" s="16">
        <v>10914.35</v>
      </c>
      <c r="D181" s="16">
        <f t="shared" si="2"/>
        <v>138.60000000000036</v>
      </c>
      <c r="E181" s="16">
        <v>4366.3500000000004</v>
      </c>
      <c r="F181" s="16">
        <v>125.1</v>
      </c>
      <c r="G181" s="16">
        <v>77.650000000000006</v>
      </c>
    </row>
    <row r="182" spans="2:7">
      <c r="B182" s="15">
        <v>44063</v>
      </c>
      <c r="C182" s="16">
        <v>11031.8</v>
      </c>
      <c r="D182" s="16">
        <f t="shared" si="2"/>
        <v>117.44999999999891</v>
      </c>
      <c r="E182" s="16">
        <v>4419.5</v>
      </c>
      <c r="F182" s="16">
        <v>125.55</v>
      </c>
      <c r="G182" s="16">
        <v>80.650000000000006</v>
      </c>
    </row>
    <row r="183" spans="2:7">
      <c r="B183" s="15">
        <v>44064</v>
      </c>
      <c r="C183" s="16">
        <v>11135.95</v>
      </c>
      <c r="D183" s="16">
        <f t="shared" si="2"/>
        <v>104.15000000000146</v>
      </c>
      <c r="E183" s="16">
        <v>4463.3500000000004</v>
      </c>
      <c r="F183" s="16">
        <v>124.55</v>
      </c>
      <c r="G183" s="16">
        <v>83.1</v>
      </c>
    </row>
    <row r="184" spans="2:7">
      <c r="B184" s="15">
        <v>44065</v>
      </c>
      <c r="C184" s="16">
        <v>11232</v>
      </c>
      <c r="D184" s="16">
        <f t="shared" si="2"/>
        <v>96.049999999999272</v>
      </c>
      <c r="E184" s="16">
        <v>4498.2</v>
      </c>
      <c r="F184" s="16">
        <v>120.2</v>
      </c>
      <c r="G184" s="16">
        <v>85.05</v>
      </c>
    </row>
    <row r="185" spans="2:7">
      <c r="B185" s="15">
        <v>44066</v>
      </c>
      <c r="C185" s="16">
        <v>11311.55</v>
      </c>
      <c r="D185" s="16">
        <f t="shared" si="2"/>
        <v>79.549999999999272</v>
      </c>
      <c r="E185" s="16">
        <v>4514.05</v>
      </c>
      <c r="F185" s="16">
        <v>115.85</v>
      </c>
      <c r="G185" s="16">
        <v>86.6</v>
      </c>
    </row>
    <row r="186" spans="2:7">
      <c r="B186" s="15">
        <v>44067</v>
      </c>
      <c r="C186" s="16">
        <v>11386.8</v>
      </c>
      <c r="D186" s="16">
        <f t="shared" si="2"/>
        <v>75.25</v>
      </c>
      <c r="E186" s="16">
        <v>4516.6499999999996</v>
      </c>
      <c r="F186" s="16">
        <v>112.5</v>
      </c>
      <c r="G186" s="16">
        <v>87.95</v>
      </c>
    </row>
    <row r="187" spans="2:7">
      <c r="B187" s="15">
        <v>44068</v>
      </c>
      <c r="C187" s="16">
        <v>11451.9</v>
      </c>
      <c r="D187" s="16">
        <f t="shared" si="2"/>
        <v>65.100000000000364</v>
      </c>
      <c r="E187" s="16">
        <v>4508.55</v>
      </c>
      <c r="F187" s="16">
        <v>104</v>
      </c>
      <c r="G187" s="16">
        <v>88.1</v>
      </c>
    </row>
    <row r="188" spans="2:7">
      <c r="B188" s="15">
        <v>44069</v>
      </c>
      <c r="C188" s="16">
        <v>11505.8</v>
      </c>
      <c r="D188" s="16">
        <f t="shared" si="2"/>
        <v>53.899999999999636</v>
      </c>
      <c r="E188" s="16">
        <v>4479.3</v>
      </c>
      <c r="F188" s="16">
        <v>96.55</v>
      </c>
      <c r="G188" s="16">
        <v>86.75</v>
      </c>
    </row>
    <row r="189" spans="2:7">
      <c r="B189" s="15">
        <v>44070</v>
      </c>
      <c r="C189" s="16">
        <v>11554.7</v>
      </c>
      <c r="D189" s="16">
        <f t="shared" si="2"/>
        <v>48.900000000001455</v>
      </c>
      <c r="E189" s="16">
        <v>4441.45</v>
      </c>
      <c r="F189" s="16">
        <v>89.9</v>
      </c>
      <c r="G189" s="16">
        <v>84.25</v>
      </c>
    </row>
    <row r="190" spans="2:7">
      <c r="B190" s="15">
        <v>44071</v>
      </c>
      <c r="C190" s="16">
        <v>11603.95</v>
      </c>
      <c r="D190" s="16">
        <f t="shared" si="2"/>
        <v>49.25</v>
      </c>
      <c r="E190" s="16">
        <v>4385.5</v>
      </c>
      <c r="F190" s="16">
        <v>81.2</v>
      </c>
      <c r="G190" s="16">
        <v>81.099999999999994</v>
      </c>
    </row>
    <row r="191" spans="2:7">
      <c r="B191" s="15">
        <v>44072</v>
      </c>
      <c r="C191" s="16">
        <v>11653.9</v>
      </c>
      <c r="D191" s="16">
        <f t="shared" si="2"/>
        <v>49.949999999998909</v>
      </c>
      <c r="E191" s="16">
        <v>4325.3500000000004</v>
      </c>
      <c r="F191" s="16">
        <v>73.8</v>
      </c>
      <c r="G191" s="16">
        <v>78.7</v>
      </c>
    </row>
    <row r="192" spans="2:7">
      <c r="B192" s="15">
        <v>44073</v>
      </c>
      <c r="C192" s="16">
        <v>11701.85</v>
      </c>
      <c r="D192" s="16">
        <f t="shared" si="2"/>
        <v>47.950000000000728</v>
      </c>
      <c r="E192" s="16">
        <v>4239.6000000000004</v>
      </c>
      <c r="F192" s="16">
        <v>66.150000000000006</v>
      </c>
      <c r="G192" s="16">
        <v>74.650000000000006</v>
      </c>
    </row>
    <row r="193" spans="2:7">
      <c r="B193" s="15">
        <v>44074</v>
      </c>
      <c r="C193" s="16">
        <v>11745.9</v>
      </c>
      <c r="D193" s="16">
        <f t="shared" si="2"/>
        <v>44.049999999999272</v>
      </c>
      <c r="E193" s="16">
        <v>4149.1499999999996</v>
      </c>
      <c r="F193" s="16">
        <v>58.35</v>
      </c>
      <c r="G193" s="16">
        <v>70.400000000000006</v>
      </c>
    </row>
    <row r="194" spans="2:7">
      <c r="B194" s="15">
        <v>44075</v>
      </c>
      <c r="C194" s="16">
        <v>11789.85</v>
      </c>
      <c r="D194" s="16">
        <f t="shared" si="2"/>
        <v>43.950000000000728</v>
      </c>
      <c r="E194" s="16">
        <v>4039.95</v>
      </c>
      <c r="F194" s="16">
        <v>51.85</v>
      </c>
      <c r="G194" s="16">
        <v>65.900000000000006</v>
      </c>
    </row>
    <row r="195" spans="2:7">
      <c r="B195" s="15">
        <v>44076</v>
      </c>
      <c r="C195" s="16">
        <v>11834.7</v>
      </c>
      <c r="D195" s="16">
        <f t="shared" si="2"/>
        <v>44.850000000000364</v>
      </c>
      <c r="E195" s="16">
        <v>3917.7</v>
      </c>
      <c r="F195" s="16">
        <v>46.7</v>
      </c>
      <c r="G195" s="16">
        <v>61.3</v>
      </c>
    </row>
    <row r="196" spans="2:7">
      <c r="B196" s="15">
        <v>44077</v>
      </c>
      <c r="C196" s="16">
        <v>11883.8</v>
      </c>
      <c r="D196" s="16">
        <f t="shared" si="2"/>
        <v>49.099999999998545</v>
      </c>
      <c r="E196" s="16">
        <v>3783.7</v>
      </c>
      <c r="F196" s="16">
        <v>41.9</v>
      </c>
      <c r="G196" s="16">
        <v>56.35</v>
      </c>
    </row>
    <row r="197" spans="2:7">
      <c r="B197" s="15">
        <v>44078</v>
      </c>
      <c r="C197" s="16">
        <v>11936.5</v>
      </c>
      <c r="D197" s="16">
        <f t="shared" si="2"/>
        <v>52.700000000000728</v>
      </c>
      <c r="E197" s="16">
        <v>3649.7</v>
      </c>
      <c r="F197" s="16">
        <v>38.75</v>
      </c>
      <c r="G197" s="16">
        <v>51.9</v>
      </c>
    </row>
    <row r="198" spans="2:7">
      <c r="B198" s="15">
        <v>44079</v>
      </c>
      <c r="C198" s="16">
        <v>11994.95</v>
      </c>
      <c r="D198" s="16">
        <f t="shared" si="2"/>
        <v>58.450000000000728</v>
      </c>
      <c r="E198" s="16">
        <v>3510.15</v>
      </c>
      <c r="F198" s="16">
        <v>35.9</v>
      </c>
      <c r="G198" s="16">
        <v>46.9</v>
      </c>
    </row>
    <row r="199" spans="2:7">
      <c r="B199" s="15">
        <v>44080</v>
      </c>
      <c r="C199" s="16">
        <v>12058.75</v>
      </c>
      <c r="D199" s="16">
        <f t="shared" si="2"/>
        <v>63.799999999999272</v>
      </c>
      <c r="E199" s="16">
        <v>3374.65</v>
      </c>
      <c r="F199" s="16">
        <v>32.4</v>
      </c>
      <c r="G199" s="16">
        <v>42.9</v>
      </c>
    </row>
    <row r="200" spans="2:7">
      <c r="B200" s="15">
        <v>44081</v>
      </c>
      <c r="C200" s="16">
        <v>12140.8</v>
      </c>
      <c r="D200" s="16">
        <f t="shared" ref="D200:D223" si="3">C200-C199</f>
        <v>82.049999999999272</v>
      </c>
      <c r="E200" s="16">
        <v>3248.6</v>
      </c>
      <c r="F200" s="16">
        <v>30.3</v>
      </c>
      <c r="G200" s="16">
        <v>38.9</v>
      </c>
    </row>
    <row r="201" spans="2:7">
      <c r="B201" s="15">
        <v>44082</v>
      </c>
      <c r="C201" s="16">
        <v>12251.15</v>
      </c>
      <c r="D201" s="16">
        <f t="shared" si="3"/>
        <v>110.35000000000036</v>
      </c>
      <c r="E201" s="16">
        <v>3145.25</v>
      </c>
      <c r="F201" s="16">
        <v>30.25</v>
      </c>
      <c r="G201" s="16">
        <v>35.25</v>
      </c>
    </row>
    <row r="202" spans="2:7">
      <c r="B202" s="15">
        <v>44083</v>
      </c>
      <c r="C202" s="16">
        <v>12384.2</v>
      </c>
      <c r="D202" s="16">
        <f t="shared" si="3"/>
        <v>133.05000000000109</v>
      </c>
      <c r="E202" s="16">
        <v>3064.5</v>
      </c>
      <c r="F202" s="16">
        <v>30.55</v>
      </c>
      <c r="G202" s="16">
        <v>31.95</v>
      </c>
    </row>
    <row r="203" spans="2:7">
      <c r="B203" s="15">
        <v>44084</v>
      </c>
      <c r="C203" s="16">
        <v>12543.7</v>
      </c>
      <c r="D203" s="16">
        <f t="shared" si="3"/>
        <v>159.5</v>
      </c>
      <c r="E203" s="16">
        <v>3003.4</v>
      </c>
      <c r="F203" s="16">
        <v>30.3</v>
      </c>
      <c r="G203" s="16">
        <v>29.5</v>
      </c>
    </row>
    <row r="204" spans="2:7">
      <c r="B204" s="15">
        <v>44085</v>
      </c>
      <c r="C204" s="16">
        <v>12714.15</v>
      </c>
      <c r="D204" s="16">
        <f t="shared" si="3"/>
        <v>170.44999999999891</v>
      </c>
      <c r="E204" s="16">
        <v>2952.75</v>
      </c>
      <c r="F204" s="16">
        <v>31.9</v>
      </c>
      <c r="G204" s="16">
        <v>26.55</v>
      </c>
    </row>
    <row r="205" spans="2:7">
      <c r="B205" s="15">
        <v>44086</v>
      </c>
      <c r="C205" s="16">
        <v>12895.2</v>
      </c>
      <c r="D205" s="16">
        <f t="shared" si="3"/>
        <v>181.05000000000109</v>
      </c>
      <c r="E205" s="16">
        <v>2921.45</v>
      </c>
      <c r="F205" s="16">
        <v>33.6</v>
      </c>
      <c r="G205" s="16">
        <v>24.95</v>
      </c>
    </row>
    <row r="206" spans="2:7">
      <c r="B206" s="15">
        <v>44087</v>
      </c>
      <c r="C206" s="16">
        <v>13088.2</v>
      </c>
      <c r="D206" s="16">
        <f t="shared" si="3"/>
        <v>193</v>
      </c>
      <c r="E206" s="16">
        <v>2912.55</v>
      </c>
      <c r="F206" s="16">
        <v>38.700000000000003</v>
      </c>
      <c r="G206" s="16">
        <v>24.5</v>
      </c>
    </row>
    <row r="207" spans="2:7">
      <c r="B207" s="15">
        <v>44088</v>
      </c>
      <c r="C207" s="16">
        <v>13291.05</v>
      </c>
      <c r="D207" s="16">
        <f t="shared" si="3"/>
        <v>202.84999999999854</v>
      </c>
      <c r="E207" s="16">
        <v>2924.25</v>
      </c>
      <c r="F207" s="16">
        <v>44.95</v>
      </c>
      <c r="G207" s="16">
        <v>24.65</v>
      </c>
    </row>
    <row r="208" spans="2:7">
      <c r="B208" s="15">
        <v>44089</v>
      </c>
      <c r="C208" s="16">
        <v>13500</v>
      </c>
      <c r="D208" s="16">
        <f t="shared" si="3"/>
        <v>208.95000000000073</v>
      </c>
      <c r="E208" s="16">
        <v>2952.65</v>
      </c>
      <c r="F208" s="16">
        <v>50.6</v>
      </c>
      <c r="G208" s="16">
        <v>26.7</v>
      </c>
    </row>
    <row r="209" spans="2:7">
      <c r="B209" s="15">
        <v>44090</v>
      </c>
      <c r="C209" s="16">
        <v>13715.7</v>
      </c>
      <c r="D209" s="16">
        <f t="shared" si="3"/>
        <v>215.70000000000073</v>
      </c>
      <c r="E209" s="16">
        <v>3009.3</v>
      </c>
      <c r="F209" s="16">
        <v>57.9</v>
      </c>
      <c r="G209" s="16">
        <v>28.8</v>
      </c>
    </row>
    <row r="210" spans="2:7">
      <c r="B210" s="15">
        <v>44091</v>
      </c>
      <c r="C210" s="16">
        <v>13941.35</v>
      </c>
      <c r="D210" s="16">
        <f t="shared" si="3"/>
        <v>225.64999999999964</v>
      </c>
      <c r="E210" s="16">
        <v>3095.8</v>
      </c>
      <c r="F210" s="16">
        <v>63.75</v>
      </c>
      <c r="G210" s="16">
        <v>31.5</v>
      </c>
    </row>
    <row r="211" spans="2:7">
      <c r="B211" s="15">
        <v>44092</v>
      </c>
      <c r="C211" s="16">
        <v>14165.85</v>
      </c>
      <c r="D211" s="16">
        <f t="shared" si="3"/>
        <v>224.5</v>
      </c>
      <c r="E211" s="16">
        <v>3188.7</v>
      </c>
      <c r="F211" s="16">
        <v>71.599999999999994</v>
      </c>
      <c r="G211" s="16">
        <v>34.65</v>
      </c>
    </row>
    <row r="212" spans="2:7">
      <c r="B212" s="15">
        <v>44093</v>
      </c>
      <c r="C212" s="16">
        <v>14392</v>
      </c>
      <c r="D212" s="16">
        <f t="shared" si="3"/>
        <v>226.14999999999964</v>
      </c>
      <c r="E212" s="16">
        <v>3301.5</v>
      </c>
      <c r="F212" s="16">
        <v>81.55</v>
      </c>
      <c r="G212" s="16">
        <v>38.25</v>
      </c>
    </row>
    <row r="213" spans="2:7">
      <c r="B213" s="15">
        <v>44094</v>
      </c>
      <c r="C213" s="16">
        <v>14619.05</v>
      </c>
      <c r="D213" s="16">
        <f t="shared" si="3"/>
        <v>227.04999999999927</v>
      </c>
      <c r="E213" s="16">
        <v>3428.1</v>
      </c>
      <c r="F213" s="16">
        <v>89.4</v>
      </c>
      <c r="G213" s="16">
        <v>43.45</v>
      </c>
    </row>
    <row r="214" spans="2:7">
      <c r="B214" s="15">
        <v>44095</v>
      </c>
      <c r="C214" s="16">
        <v>14839.9</v>
      </c>
      <c r="D214" s="16">
        <f t="shared" si="3"/>
        <v>220.85000000000036</v>
      </c>
      <c r="E214" s="16">
        <v>3557.2</v>
      </c>
      <c r="F214" s="16">
        <v>97.85</v>
      </c>
      <c r="G214" s="16">
        <v>47.65</v>
      </c>
    </row>
    <row r="215" spans="2:7">
      <c r="B215" s="15">
        <v>44096</v>
      </c>
      <c r="C215" s="16">
        <v>15053.1</v>
      </c>
      <c r="D215" s="16">
        <f t="shared" si="3"/>
        <v>213.20000000000073</v>
      </c>
      <c r="E215" s="16">
        <v>3692.45</v>
      </c>
      <c r="F215" s="16">
        <v>104.9</v>
      </c>
      <c r="G215" s="16">
        <v>52.5</v>
      </c>
    </row>
    <row r="216" spans="2:7">
      <c r="B216" s="15">
        <v>44097</v>
      </c>
      <c r="C216" s="16">
        <v>15249.9</v>
      </c>
      <c r="D216" s="16">
        <f t="shared" si="3"/>
        <v>196.79999999999927</v>
      </c>
      <c r="E216" s="16">
        <v>3811.45</v>
      </c>
      <c r="F216" s="16">
        <v>112.55</v>
      </c>
      <c r="G216" s="16">
        <v>57.05</v>
      </c>
    </row>
    <row r="217" spans="2:7">
      <c r="B217" s="15">
        <v>44098</v>
      </c>
      <c r="C217" s="16">
        <v>15429.1</v>
      </c>
      <c r="D217" s="16">
        <f t="shared" si="3"/>
        <v>179.20000000000073</v>
      </c>
      <c r="E217" s="16">
        <v>3922.85</v>
      </c>
      <c r="F217" s="16">
        <v>116.95</v>
      </c>
      <c r="G217" s="16">
        <v>62.2</v>
      </c>
    </row>
    <row r="218" spans="2:7">
      <c r="B218" s="15">
        <v>44099</v>
      </c>
      <c r="C218" s="16">
        <v>15596.45</v>
      </c>
      <c r="D218" s="16">
        <f t="shared" si="3"/>
        <v>167.35000000000036</v>
      </c>
      <c r="E218" s="16">
        <v>4031.85</v>
      </c>
      <c r="F218" s="16">
        <v>121</v>
      </c>
      <c r="G218" s="16">
        <v>67.150000000000006</v>
      </c>
    </row>
    <row r="219" spans="2:7">
      <c r="B219" s="15">
        <v>44100</v>
      </c>
      <c r="C219" s="16">
        <v>15741.2</v>
      </c>
      <c r="D219" s="16">
        <f t="shared" si="3"/>
        <v>144.75</v>
      </c>
      <c r="E219" s="16">
        <v>4122.3</v>
      </c>
      <c r="F219" s="16">
        <v>124.15</v>
      </c>
      <c r="G219" s="16">
        <v>72.45</v>
      </c>
    </row>
    <row r="220" spans="2:7">
      <c r="B220" s="15">
        <v>44101</v>
      </c>
      <c r="C220" s="16">
        <v>15866.7</v>
      </c>
      <c r="D220" s="16">
        <f t="shared" si="3"/>
        <v>125.5</v>
      </c>
      <c r="E220" s="16">
        <v>4193.1000000000004</v>
      </c>
      <c r="F220" s="16">
        <v>127.1</v>
      </c>
      <c r="G220" s="16">
        <v>77.25</v>
      </c>
    </row>
    <row r="221" spans="2:7">
      <c r="B221" s="15">
        <v>44102</v>
      </c>
      <c r="C221" s="16">
        <v>15973.9</v>
      </c>
      <c r="D221" s="16">
        <f t="shared" si="3"/>
        <v>107.19999999999891</v>
      </c>
      <c r="E221" s="16">
        <v>4243.6499999999996</v>
      </c>
      <c r="F221" s="16">
        <v>126.1</v>
      </c>
      <c r="G221" s="16">
        <v>82.25</v>
      </c>
    </row>
    <row r="222" spans="2:7">
      <c r="B222" s="15">
        <v>44103</v>
      </c>
      <c r="C222" s="16">
        <v>16073.15</v>
      </c>
      <c r="D222" s="16">
        <f t="shared" si="3"/>
        <v>99.25</v>
      </c>
      <c r="E222" s="16">
        <v>4286.05</v>
      </c>
      <c r="F222" s="16">
        <v>123.55</v>
      </c>
      <c r="G222" s="16">
        <v>86.45</v>
      </c>
    </row>
    <row r="223" spans="2:7">
      <c r="B223" s="15">
        <v>44104</v>
      </c>
      <c r="C223" s="16">
        <v>16166.9</v>
      </c>
      <c r="D223" s="16">
        <f t="shared" si="3"/>
        <v>93.75</v>
      </c>
      <c r="E223" s="16">
        <v>4325.3500000000004</v>
      </c>
      <c r="F223" s="16">
        <v>119.75</v>
      </c>
      <c r="G223" s="16">
        <v>88.7</v>
      </c>
    </row>
  </sheetData>
  <mergeCells count="1">
    <mergeCell ref="B2:G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País-SinActamientoMedidas</vt:lpstr>
      <vt:lpstr>País-ConAcatamMedidas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Rivas</dc:creator>
  <cp:lastModifiedBy>Tania Rivas</cp:lastModifiedBy>
  <cp:lastPrinted>2020-07-03T19:05:49Z</cp:lastPrinted>
  <dcterms:created xsi:type="dcterms:W3CDTF">2020-07-03T16:27:19Z</dcterms:created>
  <dcterms:modified xsi:type="dcterms:W3CDTF">2020-07-03T19:07:59Z</dcterms:modified>
</cp:coreProperties>
</file>